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52"/>
  </bookViews>
  <sheets>
    <sheet name="01.Strojne inštalacije" sheetId="7" r:id="rId1"/>
  </sheets>
  <calcPr calcId="145621" iterateDelta="1E-4"/>
</workbook>
</file>

<file path=xl/calcChain.xml><?xml version="1.0" encoding="utf-8"?>
<calcChain xmlns="http://schemas.openxmlformats.org/spreadsheetml/2006/main">
  <c r="F1945" i="7" l="1"/>
  <c r="F1177" i="7"/>
  <c r="F1174" i="7"/>
  <c r="F1691" i="7" l="1"/>
  <c r="F1690" i="7"/>
  <c r="F1689" i="7"/>
  <c r="F1688" i="7"/>
  <c r="F1687" i="7"/>
  <c r="F1686" i="7"/>
  <c r="F1685" i="7"/>
  <c r="F1684" i="7"/>
  <c r="F1075" i="7"/>
  <c r="F1071" i="7"/>
  <c r="F973" i="7"/>
  <c r="F970" i="7"/>
  <c r="F814" i="7"/>
  <c r="F815" i="7"/>
  <c r="F816" i="7"/>
  <c r="F817" i="7"/>
  <c r="F818" i="7"/>
  <c r="F819" i="7"/>
  <c r="F820" i="7"/>
  <c r="F821" i="7"/>
  <c r="F822" i="7"/>
  <c r="F437" i="7"/>
  <c r="F438" i="7"/>
  <c r="F439" i="7"/>
  <c r="F440" i="7"/>
  <c r="F441" i="7"/>
  <c r="F442" i="7"/>
  <c r="F443" i="7"/>
  <c r="F323" i="7"/>
  <c r="F324" i="7"/>
  <c r="F325" i="7"/>
  <c r="F326" i="7"/>
  <c r="F327" i="7"/>
  <c r="F328" i="7"/>
  <c r="F329" i="7"/>
  <c r="F330" i="7"/>
  <c r="F331" i="7"/>
  <c r="F332" i="7"/>
  <c r="F1927" i="7"/>
  <c r="F1928" i="7"/>
  <c r="F1929" i="7"/>
  <c r="F1930" i="7"/>
  <c r="F1931" i="7"/>
  <c r="F1932" i="7"/>
  <c r="F1933" i="7"/>
  <c r="F1934" i="7"/>
  <c r="F1935" i="7"/>
  <c r="F1936" i="7"/>
  <c r="F1926" i="7"/>
  <c r="F1910" i="7"/>
  <c r="F1911" i="7"/>
  <c r="F1912" i="7"/>
  <c r="F1914" i="7"/>
  <c r="F1915" i="7"/>
  <c r="F1916" i="7"/>
  <c r="F1845" i="7"/>
  <c r="F1846" i="7"/>
  <c r="F1847" i="7"/>
  <c r="F1848" i="7"/>
  <c r="F1849" i="7"/>
  <c r="F1850" i="7"/>
  <c r="F1851" i="7"/>
  <c r="F1852" i="7"/>
  <c r="F1853" i="7"/>
  <c r="F1854" i="7"/>
  <c r="F1855" i="7"/>
  <c r="F1856" i="7"/>
  <c r="F1857" i="7"/>
  <c r="F1858" i="7"/>
  <c r="F1859" i="7"/>
  <c r="F1860" i="7"/>
  <c r="F1861" i="7"/>
  <c r="F1862" i="7"/>
  <c r="F1863" i="7"/>
  <c r="F1864" i="7"/>
  <c r="F1865" i="7"/>
  <c r="F1866" i="7"/>
  <c r="F1867" i="7"/>
  <c r="F1868" i="7"/>
  <c r="F1869" i="7"/>
  <c r="F1870" i="7"/>
  <c r="F1871" i="7"/>
  <c r="F1872" i="7"/>
  <c r="F1873" i="7"/>
  <c r="F1874" i="7"/>
  <c r="F1875" i="7"/>
  <c r="F1876" i="7"/>
  <c r="F1877" i="7"/>
  <c r="F1878" i="7"/>
  <c r="F1879" i="7"/>
  <c r="F1880" i="7"/>
  <c r="F1881" i="7"/>
  <c r="F1882" i="7"/>
  <c r="F1883" i="7"/>
  <c r="F1884" i="7"/>
  <c r="F1885" i="7"/>
  <c r="F1886" i="7"/>
  <c r="F1887" i="7"/>
  <c r="F1888" i="7"/>
  <c r="F1889" i="7"/>
  <c r="F1890" i="7"/>
  <c r="F1891" i="7"/>
  <c r="F1892" i="7"/>
  <c r="F1893" i="7"/>
  <c r="F1894" i="7"/>
  <c r="F1895" i="7"/>
  <c r="F1896" i="7"/>
  <c r="F1897" i="7"/>
  <c r="F1898" i="7"/>
  <c r="F1899" i="7"/>
  <c r="F1900" i="7"/>
  <c r="F1901" i="7"/>
  <c r="F1902" i="7"/>
  <c r="F1903" i="7"/>
  <c r="F1904" i="7"/>
  <c r="F1905" i="7"/>
  <c r="F1906" i="7"/>
  <c r="F1907" i="7"/>
  <c r="F1908" i="7"/>
  <c r="F1909" i="7"/>
  <c r="F1844" i="7"/>
  <c r="F1810" i="7"/>
  <c r="F1811" i="7"/>
  <c r="F1812" i="7"/>
  <c r="F1813" i="7"/>
  <c r="F1814" i="7"/>
  <c r="F1815" i="7"/>
  <c r="F1816" i="7"/>
  <c r="F1817" i="7"/>
  <c r="F1819" i="7"/>
  <c r="F1820" i="7"/>
  <c r="F1821" i="7"/>
  <c r="F1822" i="7"/>
  <c r="F1823" i="7"/>
  <c r="F1825" i="7"/>
  <c r="F1826" i="7"/>
  <c r="F1827" i="7"/>
  <c r="F1828" i="7"/>
  <c r="F1829" i="7"/>
  <c r="F1708" i="7"/>
  <c r="F1709" i="7"/>
  <c r="F1710" i="7"/>
  <c r="F1711" i="7"/>
  <c r="F1712" i="7"/>
  <c r="F1713" i="7"/>
  <c r="F1714" i="7"/>
  <c r="F1715" i="7"/>
  <c r="F1716" i="7"/>
  <c r="F1717" i="7"/>
  <c r="F1718" i="7"/>
  <c r="F1719" i="7"/>
  <c r="F1720" i="7"/>
  <c r="F1721" i="7"/>
  <c r="F1722" i="7"/>
  <c r="F1723" i="7"/>
  <c r="F1724" i="7"/>
  <c r="F1725" i="7"/>
  <c r="F1726" i="7"/>
  <c r="F1727" i="7"/>
  <c r="F1728" i="7"/>
  <c r="F1729" i="7"/>
  <c r="F1730" i="7"/>
  <c r="F1731" i="7"/>
  <c r="F1732" i="7"/>
  <c r="F1733" i="7"/>
  <c r="F1734" i="7"/>
  <c r="F1735" i="7"/>
  <c r="F1736" i="7"/>
  <c r="F1737" i="7"/>
  <c r="F1738" i="7"/>
  <c r="F1739" i="7"/>
  <c r="F1740" i="7"/>
  <c r="F1741" i="7"/>
  <c r="F1742" i="7"/>
  <c r="F1743" i="7"/>
  <c r="F1744" i="7"/>
  <c r="F1745" i="7"/>
  <c r="F1746" i="7"/>
  <c r="F1747" i="7"/>
  <c r="F1748" i="7"/>
  <c r="F1749" i="7"/>
  <c r="F1750" i="7"/>
  <c r="F1751" i="7"/>
  <c r="F1752" i="7"/>
  <c r="F1753" i="7"/>
  <c r="F1754" i="7"/>
  <c r="F1755" i="7"/>
  <c r="F1756" i="7"/>
  <c r="F1757" i="7"/>
  <c r="F1758" i="7"/>
  <c r="F1759" i="7"/>
  <c r="F1760" i="7"/>
  <c r="F1761" i="7"/>
  <c r="F1762" i="7"/>
  <c r="F1763" i="7"/>
  <c r="F1764" i="7"/>
  <c r="F1765" i="7"/>
  <c r="F1766" i="7"/>
  <c r="F1767" i="7"/>
  <c r="F1768" i="7"/>
  <c r="F1769" i="7"/>
  <c r="F1770" i="7"/>
  <c r="F1771" i="7"/>
  <c r="F1772" i="7"/>
  <c r="F1773" i="7"/>
  <c r="F1774" i="7"/>
  <c r="F1775" i="7"/>
  <c r="F1776" i="7"/>
  <c r="F1777" i="7"/>
  <c r="F1778" i="7"/>
  <c r="F1779" i="7"/>
  <c r="F1780" i="7"/>
  <c r="F1781" i="7"/>
  <c r="F1782" i="7"/>
  <c r="F1783" i="7"/>
  <c r="F1784" i="7"/>
  <c r="F1785" i="7"/>
  <c r="F1786" i="7"/>
  <c r="F1787" i="7"/>
  <c r="F1788" i="7"/>
  <c r="F1789" i="7"/>
  <c r="F1790" i="7"/>
  <c r="F1791" i="7"/>
  <c r="F1792" i="7"/>
  <c r="F1793" i="7"/>
  <c r="F1794" i="7"/>
  <c r="F1795" i="7"/>
  <c r="F1796" i="7"/>
  <c r="F1797" i="7"/>
  <c r="F1798" i="7"/>
  <c r="F1799" i="7"/>
  <c r="F1800" i="7"/>
  <c r="F1801" i="7"/>
  <c r="F1802" i="7"/>
  <c r="F1803" i="7"/>
  <c r="F1804" i="7"/>
  <c r="F1805" i="7"/>
  <c r="F1806" i="7"/>
  <c r="F1807" i="7"/>
  <c r="F1808" i="7"/>
  <c r="F1809" i="7"/>
  <c r="F1707" i="7"/>
  <c r="F1216" i="7"/>
  <c r="F1217" i="7"/>
  <c r="F1218" i="7"/>
  <c r="F1219" i="7"/>
  <c r="F1220" i="7"/>
  <c r="F1221" i="7"/>
  <c r="F1222" i="7"/>
  <c r="F1223" i="7"/>
  <c r="F1224" i="7"/>
  <c r="F1225" i="7"/>
  <c r="F1226" i="7"/>
  <c r="F1227" i="7"/>
  <c r="F1228" i="7"/>
  <c r="F1229" i="7"/>
  <c r="F1230" i="7"/>
  <c r="F1231" i="7"/>
  <c r="F1232" i="7"/>
  <c r="F1233" i="7"/>
  <c r="F1234" i="7"/>
  <c r="F1235" i="7"/>
  <c r="F1236" i="7"/>
  <c r="F1237" i="7"/>
  <c r="F1238" i="7"/>
  <c r="F1239" i="7"/>
  <c r="F1240" i="7"/>
  <c r="F1241" i="7"/>
  <c r="F1242" i="7"/>
  <c r="F1243" i="7"/>
  <c r="F1244" i="7"/>
  <c r="F1245" i="7"/>
  <c r="F1246" i="7"/>
  <c r="F1247" i="7"/>
  <c r="F1248" i="7"/>
  <c r="F1249" i="7"/>
  <c r="F1250" i="7"/>
  <c r="F1251" i="7"/>
  <c r="F1252" i="7"/>
  <c r="F1253" i="7"/>
  <c r="F1254" i="7"/>
  <c r="F1255" i="7"/>
  <c r="F1256" i="7"/>
  <c r="F1257" i="7"/>
  <c r="F1258" i="7"/>
  <c r="F1259" i="7"/>
  <c r="F1260" i="7"/>
  <c r="F1261" i="7"/>
  <c r="F1262" i="7"/>
  <c r="F1263" i="7"/>
  <c r="F1264" i="7"/>
  <c r="F1265" i="7"/>
  <c r="F1266" i="7"/>
  <c r="F1267" i="7"/>
  <c r="F1268" i="7"/>
  <c r="F1269" i="7"/>
  <c r="F1270" i="7"/>
  <c r="F1271" i="7"/>
  <c r="F1272" i="7"/>
  <c r="F1273" i="7"/>
  <c r="F1274" i="7"/>
  <c r="F1275" i="7"/>
  <c r="F1276" i="7"/>
  <c r="F1277" i="7"/>
  <c r="F1278" i="7"/>
  <c r="F1279" i="7"/>
  <c r="F1280" i="7"/>
  <c r="F1281" i="7"/>
  <c r="F1282" i="7"/>
  <c r="F1283" i="7"/>
  <c r="F1284" i="7"/>
  <c r="F1285" i="7"/>
  <c r="F1286" i="7"/>
  <c r="F1287" i="7"/>
  <c r="F1288" i="7"/>
  <c r="F1289" i="7"/>
  <c r="F1290" i="7"/>
  <c r="F1291" i="7"/>
  <c r="F1292" i="7"/>
  <c r="F1293" i="7"/>
  <c r="F1294" i="7"/>
  <c r="F1295" i="7"/>
  <c r="F1296" i="7"/>
  <c r="F1297" i="7"/>
  <c r="F1298" i="7"/>
  <c r="F1299" i="7"/>
  <c r="F1300" i="7"/>
  <c r="F1301" i="7"/>
  <c r="F1302" i="7"/>
  <c r="F1303" i="7"/>
  <c r="F1304" i="7"/>
  <c r="F1305" i="7"/>
  <c r="F1306" i="7"/>
  <c r="F1307" i="7"/>
  <c r="F1308" i="7"/>
  <c r="F1309" i="7"/>
  <c r="F1310" i="7"/>
  <c r="F1311" i="7"/>
  <c r="F1312" i="7"/>
  <c r="F1313" i="7"/>
  <c r="F1314" i="7"/>
  <c r="F1315" i="7"/>
  <c r="F1316" i="7"/>
  <c r="F1317" i="7"/>
  <c r="F1318" i="7"/>
  <c r="F1319" i="7"/>
  <c r="F1320" i="7"/>
  <c r="F1321" i="7"/>
  <c r="F1322" i="7"/>
  <c r="F1323" i="7"/>
  <c r="F1324" i="7"/>
  <c r="F1325" i="7"/>
  <c r="F1326" i="7"/>
  <c r="F1327" i="7"/>
  <c r="F1328" i="7"/>
  <c r="F1329" i="7"/>
  <c r="F1330" i="7"/>
  <c r="F1331" i="7"/>
  <c r="F1332" i="7"/>
  <c r="F1333" i="7"/>
  <c r="F1334" i="7"/>
  <c r="F1335" i="7"/>
  <c r="F1336" i="7"/>
  <c r="F1337" i="7"/>
  <c r="F1338" i="7"/>
  <c r="F1339" i="7"/>
  <c r="F1340" i="7"/>
  <c r="F1341" i="7"/>
  <c r="F1342" i="7"/>
  <c r="F1343" i="7"/>
  <c r="F1344" i="7"/>
  <c r="F1345" i="7"/>
  <c r="F1346" i="7"/>
  <c r="F1347" i="7"/>
  <c r="F1348" i="7"/>
  <c r="F1349" i="7"/>
  <c r="F1350" i="7"/>
  <c r="F1351" i="7"/>
  <c r="F1352" i="7"/>
  <c r="F1353" i="7"/>
  <c r="F1354" i="7"/>
  <c r="F1355" i="7"/>
  <c r="F1356" i="7"/>
  <c r="F1357" i="7"/>
  <c r="F1358" i="7"/>
  <c r="F1359" i="7"/>
  <c r="F1360" i="7"/>
  <c r="F1361" i="7"/>
  <c r="F1362" i="7"/>
  <c r="F1363" i="7"/>
  <c r="F1364" i="7"/>
  <c r="F1365" i="7"/>
  <c r="F1366" i="7"/>
  <c r="F1367" i="7"/>
  <c r="F1368" i="7"/>
  <c r="F1369" i="7"/>
  <c r="F1370" i="7"/>
  <c r="F1371" i="7"/>
  <c r="F1372" i="7"/>
  <c r="F1373" i="7"/>
  <c r="F1374" i="7"/>
  <c r="F1375" i="7"/>
  <c r="F1376" i="7"/>
  <c r="F1377" i="7"/>
  <c r="F1378" i="7"/>
  <c r="F1379" i="7"/>
  <c r="F1380" i="7"/>
  <c r="F1381" i="7"/>
  <c r="F1382" i="7"/>
  <c r="F1383" i="7"/>
  <c r="F1384" i="7"/>
  <c r="F1385" i="7"/>
  <c r="F1386" i="7"/>
  <c r="F1387" i="7"/>
  <c r="F1388" i="7"/>
  <c r="F1389" i="7"/>
  <c r="F1390" i="7"/>
  <c r="F1391" i="7"/>
  <c r="F1392" i="7"/>
  <c r="F1393" i="7"/>
  <c r="F1394" i="7"/>
  <c r="F1395" i="7"/>
  <c r="F1396" i="7"/>
  <c r="F1397" i="7"/>
  <c r="F1398" i="7"/>
  <c r="F1399" i="7"/>
  <c r="F1400" i="7"/>
  <c r="F1401" i="7"/>
  <c r="F1402" i="7"/>
  <c r="F1403" i="7"/>
  <c r="F1404" i="7"/>
  <c r="F1405" i="7"/>
  <c r="F1406" i="7"/>
  <c r="F1407" i="7"/>
  <c r="F1408" i="7"/>
  <c r="F1409" i="7"/>
  <c r="F1410" i="7"/>
  <c r="F1411" i="7"/>
  <c r="F1412" i="7"/>
  <c r="F1413" i="7"/>
  <c r="F1414" i="7"/>
  <c r="F1415" i="7"/>
  <c r="F1416" i="7"/>
  <c r="F1417" i="7"/>
  <c r="F1418" i="7"/>
  <c r="F1419" i="7"/>
  <c r="F1420" i="7"/>
  <c r="F1421" i="7"/>
  <c r="F1422" i="7"/>
  <c r="F1423" i="7"/>
  <c r="F1424" i="7"/>
  <c r="F1425" i="7"/>
  <c r="F1426" i="7"/>
  <c r="F1427" i="7"/>
  <c r="F1428" i="7"/>
  <c r="F1429" i="7"/>
  <c r="F1430" i="7"/>
  <c r="F1431" i="7"/>
  <c r="F1432" i="7"/>
  <c r="F1433" i="7"/>
  <c r="F1434" i="7"/>
  <c r="F1435" i="7"/>
  <c r="F1436" i="7"/>
  <c r="F1437" i="7"/>
  <c r="F1438" i="7"/>
  <c r="F1439" i="7"/>
  <c r="F1440" i="7"/>
  <c r="F1441" i="7"/>
  <c r="F1442" i="7"/>
  <c r="F1443" i="7"/>
  <c r="F1444" i="7"/>
  <c r="F1445" i="7"/>
  <c r="F1446" i="7"/>
  <c r="F1447" i="7"/>
  <c r="F1448" i="7"/>
  <c r="F1449" i="7"/>
  <c r="F1450" i="7"/>
  <c r="F1451" i="7"/>
  <c r="F1452" i="7"/>
  <c r="F1453" i="7"/>
  <c r="F1454" i="7"/>
  <c r="F1455" i="7"/>
  <c r="F1456" i="7"/>
  <c r="F1457" i="7"/>
  <c r="F1458" i="7"/>
  <c r="F1459" i="7"/>
  <c r="F1460" i="7"/>
  <c r="F1461" i="7"/>
  <c r="F1462" i="7"/>
  <c r="F1463" i="7"/>
  <c r="F1464" i="7"/>
  <c r="F1465" i="7"/>
  <c r="F1466" i="7"/>
  <c r="F1467" i="7"/>
  <c r="F1468" i="7"/>
  <c r="F1469" i="7"/>
  <c r="F1470" i="7"/>
  <c r="F1471" i="7"/>
  <c r="F1472" i="7"/>
  <c r="F1473" i="7"/>
  <c r="F1474" i="7"/>
  <c r="F1475" i="7"/>
  <c r="F1476" i="7"/>
  <c r="F1477" i="7"/>
  <c r="F1478" i="7"/>
  <c r="F1479" i="7"/>
  <c r="F1480" i="7"/>
  <c r="F1481" i="7"/>
  <c r="F1482" i="7"/>
  <c r="F1483" i="7"/>
  <c r="F1484" i="7"/>
  <c r="F1485" i="7"/>
  <c r="F1486" i="7"/>
  <c r="F1487" i="7"/>
  <c r="F1488" i="7"/>
  <c r="F1489" i="7"/>
  <c r="F1490" i="7"/>
  <c r="F1491" i="7"/>
  <c r="F1492" i="7"/>
  <c r="F1493" i="7"/>
  <c r="F1494" i="7"/>
  <c r="F1495" i="7"/>
  <c r="F1496" i="7"/>
  <c r="F1497" i="7"/>
  <c r="F1498" i="7"/>
  <c r="F1499" i="7"/>
  <c r="F1500" i="7"/>
  <c r="F1501" i="7"/>
  <c r="F1502" i="7"/>
  <c r="F1503" i="7"/>
  <c r="F1504" i="7"/>
  <c r="F1505" i="7"/>
  <c r="F1506" i="7"/>
  <c r="F1507" i="7"/>
  <c r="F1508" i="7"/>
  <c r="F1509" i="7"/>
  <c r="F1510" i="7"/>
  <c r="F1511" i="7"/>
  <c r="F1512" i="7"/>
  <c r="F1513" i="7"/>
  <c r="F1514" i="7"/>
  <c r="F1515" i="7"/>
  <c r="F1516" i="7"/>
  <c r="F1517" i="7"/>
  <c r="F1518" i="7"/>
  <c r="F1519" i="7"/>
  <c r="F1520" i="7"/>
  <c r="F1521" i="7"/>
  <c r="F1522" i="7"/>
  <c r="F1523" i="7"/>
  <c r="F1524" i="7"/>
  <c r="F1525" i="7"/>
  <c r="F1526" i="7"/>
  <c r="F1527" i="7"/>
  <c r="F1528" i="7"/>
  <c r="F1529" i="7"/>
  <c r="F1530" i="7"/>
  <c r="F1531" i="7"/>
  <c r="F1532" i="7"/>
  <c r="F1533" i="7"/>
  <c r="F1534" i="7"/>
  <c r="F1535" i="7"/>
  <c r="F1536" i="7"/>
  <c r="F1537" i="7"/>
  <c r="F1538" i="7"/>
  <c r="F1539" i="7"/>
  <c r="F1540" i="7"/>
  <c r="F1541" i="7"/>
  <c r="F1542" i="7"/>
  <c r="F1543" i="7"/>
  <c r="F1544" i="7"/>
  <c r="F1545" i="7"/>
  <c r="F1546" i="7"/>
  <c r="F1547" i="7"/>
  <c r="F1548" i="7"/>
  <c r="F1549" i="7"/>
  <c r="F1550" i="7"/>
  <c r="F1551" i="7"/>
  <c r="F1552" i="7"/>
  <c r="F1553" i="7"/>
  <c r="F1554" i="7"/>
  <c r="F1555" i="7"/>
  <c r="F1556" i="7"/>
  <c r="F1557" i="7"/>
  <c r="F1558" i="7"/>
  <c r="F1559" i="7"/>
  <c r="F1560" i="7"/>
  <c r="F1561" i="7"/>
  <c r="F1562" i="7"/>
  <c r="F1563" i="7"/>
  <c r="F1564" i="7"/>
  <c r="F1565" i="7"/>
  <c r="F1566" i="7"/>
  <c r="F1567" i="7"/>
  <c r="F1568" i="7"/>
  <c r="F1569" i="7"/>
  <c r="F1570" i="7"/>
  <c r="F1571" i="7"/>
  <c r="F1572" i="7"/>
  <c r="F1573" i="7"/>
  <c r="F1574" i="7"/>
  <c r="F1575" i="7"/>
  <c r="F1576" i="7"/>
  <c r="F1577" i="7"/>
  <c r="F1578" i="7"/>
  <c r="F1579" i="7"/>
  <c r="F1580" i="7"/>
  <c r="F1581" i="7"/>
  <c r="F1582" i="7"/>
  <c r="F1583" i="7"/>
  <c r="F1584" i="7"/>
  <c r="F1585" i="7"/>
  <c r="F1586" i="7"/>
  <c r="F1587" i="7"/>
  <c r="F1588" i="7"/>
  <c r="F1589" i="7"/>
  <c r="F1590" i="7"/>
  <c r="F1591" i="7"/>
  <c r="F1592" i="7"/>
  <c r="F1593" i="7"/>
  <c r="F1594" i="7"/>
  <c r="F1595" i="7"/>
  <c r="F1596" i="7"/>
  <c r="F1597" i="7"/>
  <c r="F1598" i="7"/>
  <c r="F1599" i="7"/>
  <c r="F1600" i="7"/>
  <c r="F1601" i="7"/>
  <c r="F1602" i="7"/>
  <c r="F1603" i="7"/>
  <c r="F1604" i="7"/>
  <c r="F1605" i="7"/>
  <c r="F1606" i="7"/>
  <c r="F1607" i="7"/>
  <c r="F1608" i="7"/>
  <c r="F1609" i="7"/>
  <c r="F1610" i="7"/>
  <c r="F1611" i="7"/>
  <c r="F1612" i="7"/>
  <c r="F1613" i="7"/>
  <c r="F1614" i="7"/>
  <c r="F1615" i="7"/>
  <c r="F1616" i="7"/>
  <c r="F1617" i="7"/>
  <c r="F1618" i="7"/>
  <c r="F1619" i="7"/>
  <c r="F1620" i="7"/>
  <c r="F1621" i="7"/>
  <c r="F1622" i="7"/>
  <c r="F1623" i="7"/>
  <c r="F1624" i="7"/>
  <c r="F1625" i="7"/>
  <c r="F1626" i="7"/>
  <c r="F1627" i="7"/>
  <c r="F1628" i="7"/>
  <c r="F1629" i="7"/>
  <c r="F1630" i="7"/>
  <c r="F1631" i="7"/>
  <c r="F1632" i="7"/>
  <c r="F1633" i="7"/>
  <c r="F1634" i="7"/>
  <c r="F1635" i="7"/>
  <c r="F1636" i="7"/>
  <c r="F1637" i="7"/>
  <c r="F1638" i="7"/>
  <c r="F1639" i="7"/>
  <c r="F1640" i="7"/>
  <c r="F1641" i="7"/>
  <c r="F1642" i="7"/>
  <c r="F1643" i="7"/>
  <c r="F1644" i="7"/>
  <c r="F1645" i="7"/>
  <c r="F1646" i="7"/>
  <c r="F1647" i="7"/>
  <c r="F1648" i="7"/>
  <c r="F1649" i="7"/>
  <c r="F1650" i="7"/>
  <c r="F1651" i="7"/>
  <c r="F1652" i="7"/>
  <c r="F1653" i="7"/>
  <c r="F1654" i="7"/>
  <c r="F1655" i="7"/>
  <c r="F1656" i="7"/>
  <c r="F1657" i="7"/>
  <c r="F1658" i="7"/>
  <c r="F1659" i="7"/>
  <c r="F1660" i="7"/>
  <c r="F1661" i="7"/>
  <c r="F1662" i="7"/>
  <c r="F1663" i="7"/>
  <c r="F1664" i="7"/>
  <c r="F1665" i="7"/>
  <c r="F1666" i="7"/>
  <c r="F1667" i="7"/>
  <c r="F1668" i="7"/>
  <c r="F1669" i="7"/>
  <c r="F1670" i="7"/>
  <c r="F1671" i="7"/>
  <c r="F1672" i="7"/>
  <c r="F1673" i="7"/>
  <c r="F1674" i="7"/>
  <c r="F1675" i="7"/>
  <c r="F1676" i="7"/>
  <c r="F1677" i="7"/>
  <c r="F1678" i="7"/>
  <c r="F1679" i="7"/>
  <c r="F1680" i="7"/>
  <c r="F1681" i="7"/>
  <c r="F1215" i="7"/>
  <c r="F1096" i="7"/>
  <c r="F1097" i="7"/>
  <c r="F1098" i="7"/>
  <c r="F1099" i="7"/>
  <c r="F1100" i="7"/>
  <c r="F1101" i="7"/>
  <c r="F1102" i="7"/>
  <c r="F1103" i="7"/>
  <c r="F1104" i="7"/>
  <c r="F1105" i="7"/>
  <c r="F1106" i="7"/>
  <c r="F1107" i="7"/>
  <c r="F1108" i="7"/>
  <c r="F1109" i="7"/>
  <c r="F1110" i="7"/>
  <c r="F1111" i="7"/>
  <c r="F1112" i="7"/>
  <c r="F1113" i="7"/>
  <c r="F1114" i="7"/>
  <c r="F1115" i="7"/>
  <c r="F1116" i="7"/>
  <c r="F1117" i="7"/>
  <c r="F1118" i="7"/>
  <c r="F1119" i="7"/>
  <c r="F1120" i="7"/>
  <c r="F1121" i="7"/>
  <c r="F1122" i="7"/>
  <c r="F1123" i="7"/>
  <c r="F1124" i="7"/>
  <c r="F1125" i="7"/>
  <c r="F1126" i="7"/>
  <c r="F1127" i="7"/>
  <c r="F1128" i="7"/>
  <c r="F1129" i="7"/>
  <c r="F1130" i="7"/>
  <c r="F1131" i="7"/>
  <c r="F1132" i="7"/>
  <c r="F1133" i="7"/>
  <c r="F1134" i="7"/>
  <c r="F1135" i="7"/>
  <c r="F1136" i="7"/>
  <c r="F1137" i="7"/>
  <c r="F1138" i="7"/>
  <c r="F1139" i="7"/>
  <c r="F1140" i="7"/>
  <c r="F1141" i="7"/>
  <c r="F1142" i="7"/>
  <c r="F1143" i="7"/>
  <c r="F1144" i="7"/>
  <c r="F1145" i="7"/>
  <c r="F1146" i="7"/>
  <c r="F1147" i="7"/>
  <c r="F1148" i="7"/>
  <c r="F1149" i="7"/>
  <c r="F1150" i="7"/>
  <c r="F1151" i="7"/>
  <c r="F1152" i="7"/>
  <c r="F1153" i="7"/>
  <c r="F1154" i="7"/>
  <c r="F1155" i="7"/>
  <c r="F1156" i="7"/>
  <c r="F1157" i="7"/>
  <c r="F1158" i="7"/>
  <c r="F1159" i="7"/>
  <c r="F1160" i="7"/>
  <c r="F1161" i="7"/>
  <c r="F1162" i="7"/>
  <c r="F1163" i="7"/>
  <c r="F1164" i="7"/>
  <c r="F1165" i="7"/>
  <c r="F1166" i="7"/>
  <c r="F1167" i="7"/>
  <c r="F1168" i="7"/>
  <c r="F1169" i="7"/>
  <c r="F1095" i="7"/>
  <c r="F989" i="7"/>
  <c r="F990" i="7"/>
  <c r="F991" i="7"/>
  <c r="F992" i="7"/>
  <c r="F993" i="7"/>
  <c r="F994" i="7"/>
  <c r="F995" i="7"/>
  <c r="F996" i="7"/>
  <c r="F997" i="7"/>
  <c r="F998" i="7"/>
  <c r="F999" i="7"/>
  <c r="F1000" i="7"/>
  <c r="F1001" i="7"/>
  <c r="F1002" i="7"/>
  <c r="F1003" i="7"/>
  <c r="F1004" i="7"/>
  <c r="F1005" i="7"/>
  <c r="F1006" i="7"/>
  <c r="F1007" i="7"/>
  <c r="F1008" i="7"/>
  <c r="F1009" i="7"/>
  <c r="F1010" i="7"/>
  <c r="F1011" i="7"/>
  <c r="F1012" i="7"/>
  <c r="F1013" i="7"/>
  <c r="F1014" i="7"/>
  <c r="F1015" i="7"/>
  <c r="F1016" i="7"/>
  <c r="F1017" i="7"/>
  <c r="F1018" i="7"/>
  <c r="F1019" i="7"/>
  <c r="F1020" i="7"/>
  <c r="F1021" i="7"/>
  <c r="F1022" i="7"/>
  <c r="F1023" i="7"/>
  <c r="F1024" i="7"/>
  <c r="F1025" i="7"/>
  <c r="F1026" i="7"/>
  <c r="F1027" i="7"/>
  <c r="F1028" i="7"/>
  <c r="F1029" i="7"/>
  <c r="F1030" i="7"/>
  <c r="F1031" i="7"/>
  <c r="F1032" i="7"/>
  <c r="F1033" i="7"/>
  <c r="F1034" i="7"/>
  <c r="F1035" i="7"/>
  <c r="F1036" i="7"/>
  <c r="F1037" i="7"/>
  <c r="F1038" i="7"/>
  <c r="F1039" i="7"/>
  <c r="F1040" i="7"/>
  <c r="F1041" i="7"/>
  <c r="F1042" i="7"/>
  <c r="F1043" i="7"/>
  <c r="F1044" i="7"/>
  <c r="F1045" i="7"/>
  <c r="F1046" i="7"/>
  <c r="F1047" i="7"/>
  <c r="F1048" i="7"/>
  <c r="F1049" i="7"/>
  <c r="F1050" i="7"/>
  <c r="F1051" i="7"/>
  <c r="F1052" i="7"/>
  <c r="F1053" i="7"/>
  <c r="F1054" i="7"/>
  <c r="F1055" i="7"/>
  <c r="F1056" i="7"/>
  <c r="F1057" i="7"/>
  <c r="F1058" i="7"/>
  <c r="F1059" i="7"/>
  <c r="F1060" i="7"/>
  <c r="F1061" i="7"/>
  <c r="F1062" i="7"/>
  <c r="F1063" i="7"/>
  <c r="F1064" i="7"/>
  <c r="F988" i="7"/>
  <c r="F952" i="7"/>
  <c r="F953" i="7"/>
  <c r="F954" i="7"/>
  <c r="F955" i="7"/>
  <c r="F956" i="7"/>
  <c r="F957" i="7"/>
  <c r="F958" i="7"/>
  <c r="F959" i="7"/>
  <c r="F960" i="7"/>
  <c r="F961" i="7"/>
  <c r="F962" i="7"/>
  <c r="F963" i="7"/>
  <c r="F964" i="7"/>
  <c r="F965" i="7"/>
  <c r="F874" i="7"/>
  <c r="F875" i="7"/>
  <c r="F876" i="7"/>
  <c r="F877" i="7"/>
  <c r="F878" i="7"/>
  <c r="F879" i="7"/>
  <c r="F880" i="7"/>
  <c r="F881" i="7"/>
  <c r="F882" i="7"/>
  <c r="F883" i="7"/>
  <c r="F884" i="7"/>
  <c r="F885" i="7"/>
  <c r="F886" i="7"/>
  <c r="F887" i="7"/>
  <c r="F888" i="7"/>
  <c r="F889" i="7"/>
  <c r="F890" i="7"/>
  <c r="F891" i="7"/>
  <c r="F892" i="7"/>
  <c r="F893" i="7"/>
  <c r="F894" i="7"/>
  <c r="F895" i="7"/>
  <c r="F896" i="7"/>
  <c r="F897" i="7"/>
  <c r="F898" i="7"/>
  <c r="F899" i="7"/>
  <c r="F900" i="7"/>
  <c r="F901" i="7"/>
  <c r="F902" i="7"/>
  <c r="F903" i="7"/>
  <c r="F904" i="7"/>
  <c r="F905" i="7"/>
  <c r="F906" i="7"/>
  <c r="F907" i="7"/>
  <c r="F908" i="7"/>
  <c r="F909" i="7"/>
  <c r="F910" i="7"/>
  <c r="F911" i="7"/>
  <c r="F912" i="7"/>
  <c r="F913" i="7"/>
  <c r="F914" i="7"/>
  <c r="F915" i="7"/>
  <c r="F916" i="7"/>
  <c r="F917" i="7"/>
  <c r="F918" i="7"/>
  <c r="F919" i="7"/>
  <c r="F920" i="7"/>
  <c r="F921" i="7"/>
  <c r="F922" i="7"/>
  <c r="F923" i="7"/>
  <c r="F924" i="7"/>
  <c r="F925" i="7"/>
  <c r="F926" i="7"/>
  <c r="F927" i="7"/>
  <c r="F928" i="7"/>
  <c r="F929" i="7"/>
  <c r="F930" i="7"/>
  <c r="F931" i="7"/>
  <c r="F932" i="7"/>
  <c r="F933" i="7"/>
  <c r="F934" i="7"/>
  <c r="F935" i="7"/>
  <c r="F936" i="7"/>
  <c r="F937" i="7"/>
  <c r="F938" i="7"/>
  <c r="F939" i="7"/>
  <c r="F940" i="7"/>
  <c r="F941" i="7"/>
  <c r="F942" i="7"/>
  <c r="F943" i="7"/>
  <c r="F944" i="7"/>
  <c r="F945" i="7"/>
  <c r="F946" i="7"/>
  <c r="F947" i="7"/>
  <c r="F948" i="7"/>
  <c r="F949" i="7"/>
  <c r="F950" i="7"/>
  <c r="F951" i="7"/>
  <c r="F873" i="7"/>
  <c r="F704" i="7"/>
  <c r="F705" i="7"/>
  <c r="F706" i="7"/>
  <c r="F707" i="7"/>
  <c r="F708" i="7"/>
  <c r="F709" i="7"/>
  <c r="F710" i="7"/>
  <c r="F711" i="7"/>
  <c r="F712" i="7"/>
  <c r="F713" i="7"/>
  <c r="F714" i="7"/>
  <c r="F715" i="7"/>
  <c r="F716" i="7"/>
  <c r="F717" i="7"/>
  <c r="F718" i="7"/>
  <c r="F719" i="7"/>
  <c r="F720" i="7"/>
  <c r="F721" i="7"/>
  <c r="F722" i="7"/>
  <c r="F723" i="7"/>
  <c r="F724" i="7"/>
  <c r="F725" i="7"/>
  <c r="F726" i="7"/>
  <c r="F727" i="7"/>
  <c r="F728" i="7"/>
  <c r="F729" i="7"/>
  <c r="F730" i="7"/>
  <c r="F731" i="7"/>
  <c r="F732" i="7"/>
  <c r="F733" i="7"/>
  <c r="F734" i="7"/>
  <c r="F735" i="7"/>
  <c r="F736" i="7"/>
  <c r="F737" i="7"/>
  <c r="F738" i="7"/>
  <c r="F739" i="7"/>
  <c r="F740" i="7"/>
  <c r="F741" i="7"/>
  <c r="F742" i="7"/>
  <c r="F743" i="7"/>
  <c r="F744" i="7"/>
  <c r="F745" i="7"/>
  <c r="F746" i="7"/>
  <c r="F747" i="7"/>
  <c r="F748" i="7"/>
  <c r="F749" i="7"/>
  <c r="F750" i="7"/>
  <c r="F751" i="7"/>
  <c r="F752" i="7"/>
  <c r="F753" i="7"/>
  <c r="F754" i="7"/>
  <c r="F755" i="7"/>
  <c r="F756" i="7"/>
  <c r="F757" i="7"/>
  <c r="F758" i="7"/>
  <c r="F759" i="7"/>
  <c r="F760" i="7"/>
  <c r="F761" i="7"/>
  <c r="F762" i="7"/>
  <c r="F763" i="7"/>
  <c r="F764" i="7"/>
  <c r="F765" i="7"/>
  <c r="F766" i="7"/>
  <c r="F767" i="7"/>
  <c r="F768" i="7"/>
  <c r="F769" i="7"/>
  <c r="F770" i="7"/>
  <c r="F771" i="7"/>
  <c r="F772" i="7"/>
  <c r="F773" i="7"/>
  <c r="F774" i="7"/>
  <c r="F775" i="7"/>
  <c r="F776" i="7"/>
  <c r="F777" i="7"/>
  <c r="F778" i="7"/>
  <c r="F779" i="7"/>
  <c r="F780" i="7"/>
  <c r="F781" i="7"/>
  <c r="F782" i="7"/>
  <c r="F783" i="7"/>
  <c r="F784" i="7"/>
  <c r="F785" i="7"/>
  <c r="F786" i="7"/>
  <c r="F787" i="7"/>
  <c r="F788" i="7"/>
  <c r="F789" i="7"/>
  <c r="F790" i="7"/>
  <c r="F791" i="7"/>
  <c r="F792" i="7"/>
  <c r="F793" i="7"/>
  <c r="F794" i="7"/>
  <c r="F795" i="7"/>
  <c r="F796" i="7"/>
  <c r="F797" i="7"/>
  <c r="F798" i="7"/>
  <c r="F799" i="7"/>
  <c r="F800" i="7"/>
  <c r="F801" i="7"/>
  <c r="F802" i="7"/>
  <c r="F803" i="7"/>
  <c r="F804" i="7"/>
  <c r="F805" i="7"/>
  <c r="F806" i="7"/>
  <c r="F807" i="7"/>
  <c r="F808" i="7"/>
  <c r="F809" i="7"/>
  <c r="F810" i="7"/>
  <c r="F811" i="7"/>
  <c r="F812" i="7"/>
  <c r="F813" i="7"/>
  <c r="F703" i="7"/>
  <c r="F653" i="7"/>
  <c r="F649" i="7"/>
  <c r="F644" i="7"/>
  <c r="F628" i="7"/>
  <c r="F629" i="7"/>
  <c r="F630" i="7"/>
  <c r="F631" i="7"/>
  <c r="F633" i="7"/>
  <c r="F634" i="7"/>
  <c r="F635" i="7"/>
  <c r="F636" i="7"/>
  <c r="F592" i="7"/>
  <c r="F593" i="7"/>
  <c r="F594" i="7"/>
  <c r="F595" i="7"/>
  <c r="F596" i="7"/>
  <c r="F597" i="7"/>
  <c r="F598" i="7"/>
  <c r="F599" i="7"/>
  <c r="F600" i="7"/>
  <c r="F601" i="7"/>
  <c r="F602" i="7"/>
  <c r="F603" i="7"/>
  <c r="F604" i="7"/>
  <c r="F605" i="7"/>
  <c r="F606" i="7"/>
  <c r="F607" i="7"/>
  <c r="F608" i="7"/>
  <c r="F609" i="7"/>
  <c r="F610" i="7"/>
  <c r="F611" i="7"/>
  <c r="F612" i="7"/>
  <c r="F613" i="7"/>
  <c r="F614" i="7"/>
  <c r="F615" i="7"/>
  <c r="F616" i="7"/>
  <c r="F617" i="7"/>
  <c r="F618" i="7"/>
  <c r="F619" i="7"/>
  <c r="F620" i="7"/>
  <c r="F621" i="7"/>
  <c r="F622" i="7"/>
  <c r="F591" i="7"/>
  <c r="F568" i="7"/>
  <c r="F569" i="7"/>
  <c r="F570" i="7"/>
  <c r="F571" i="7"/>
  <c r="F572" i="7"/>
  <c r="F574" i="7"/>
  <c r="F575" i="7"/>
  <c r="F576" i="7"/>
  <c r="F577" i="7"/>
  <c r="F578" i="7"/>
  <c r="F457" i="7"/>
  <c r="F458" i="7"/>
  <c r="F459" i="7"/>
  <c r="F460" i="7"/>
  <c r="F461" i="7"/>
  <c r="F462" i="7"/>
  <c r="F463" i="7"/>
  <c r="F464" i="7"/>
  <c r="F465" i="7"/>
  <c r="F466" i="7"/>
  <c r="F467" i="7"/>
  <c r="F468" i="7"/>
  <c r="F469" i="7"/>
  <c r="F470" i="7"/>
  <c r="F471" i="7"/>
  <c r="F472" i="7"/>
  <c r="F473" i="7"/>
  <c r="F474" i="7"/>
  <c r="F475" i="7"/>
  <c r="F476" i="7"/>
  <c r="F477" i="7"/>
  <c r="F478" i="7"/>
  <c r="F479" i="7"/>
  <c r="F480" i="7"/>
  <c r="F481" i="7"/>
  <c r="F482" i="7"/>
  <c r="F483" i="7"/>
  <c r="F484" i="7"/>
  <c r="F485" i="7"/>
  <c r="F486" i="7"/>
  <c r="F487" i="7"/>
  <c r="F488" i="7"/>
  <c r="F489" i="7"/>
  <c r="F490" i="7"/>
  <c r="F491" i="7"/>
  <c r="F492" i="7"/>
  <c r="F493" i="7"/>
  <c r="F494" i="7"/>
  <c r="F495" i="7"/>
  <c r="F496" i="7"/>
  <c r="F497" i="7"/>
  <c r="F498" i="7"/>
  <c r="F499" i="7"/>
  <c r="F500" i="7"/>
  <c r="F501" i="7"/>
  <c r="F502" i="7"/>
  <c r="F503" i="7"/>
  <c r="F504" i="7"/>
  <c r="F505" i="7"/>
  <c r="F506" i="7"/>
  <c r="F507" i="7"/>
  <c r="F508" i="7"/>
  <c r="F509" i="7"/>
  <c r="F510" i="7"/>
  <c r="F511" i="7"/>
  <c r="F512" i="7"/>
  <c r="F513" i="7"/>
  <c r="F514" i="7"/>
  <c r="F515" i="7"/>
  <c r="F516" i="7"/>
  <c r="F517" i="7"/>
  <c r="F518" i="7"/>
  <c r="F519" i="7"/>
  <c r="F520" i="7"/>
  <c r="F521" i="7"/>
  <c r="F522" i="7"/>
  <c r="F523" i="7"/>
  <c r="F524" i="7"/>
  <c r="F525" i="7"/>
  <c r="F526" i="7"/>
  <c r="F527" i="7"/>
  <c r="F528" i="7"/>
  <c r="F529" i="7"/>
  <c r="F530" i="7"/>
  <c r="F531" i="7"/>
  <c r="F532" i="7"/>
  <c r="F533" i="7"/>
  <c r="F534" i="7"/>
  <c r="F535" i="7"/>
  <c r="F536" i="7"/>
  <c r="F537" i="7"/>
  <c r="F538" i="7"/>
  <c r="F539" i="7"/>
  <c r="F540" i="7"/>
  <c r="F541" i="7"/>
  <c r="F542" i="7"/>
  <c r="F543" i="7"/>
  <c r="F544" i="7"/>
  <c r="F545" i="7"/>
  <c r="F546" i="7"/>
  <c r="F547" i="7"/>
  <c r="F548" i="7"/>
  <c r="F549" i="7"/>
  <c r="F550" i="7"/>
  <c r="F551" i="7"/>
  <c r="F552" i="7"/>
  <c r="F553" i="7"/>
  <c r="F554" i="7"/>
  <c r="F555" i="7"/>
  <c r="F556" i="7"/>
  <c r="F557" i="7"/>
  <c r="F558" i="7"/>
  <c r="F456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355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208" i="7"/>
  <c r="F202" i="7"/>
  <c r="F196" i="7"/>
  <c r="F182" i="7"/>
  <c r="F173" i="7"/>
  <c r="F164" i="7"/>
  <c r="F155" i="7"/>
  <c r="F146" i="7"/>
  <c r="F138" i="7"/>
  <c r="F132" i="7"/>
  <c r="F121" i="7"/>
  <c r="F112" i="7"/>
  <c r="F106" i="7"/>
  <c r="F102" i="7"/>
  <c r="F88" i="7"/>
  <c r="F75" i="7"/>
  <c r="F55" i="7"/>
  <c r="F1947" i="7" l="1"/>
  <c r="E579" i="7"/>
  <c r="F579" i="7" s="1"/>
  <c r="E567" i="7"/>
  <c r="F567" i="7" s="1"/>
  <c r="E573" i="7"/>
  <c r="F573" i="7" s="1"/>
  <c r="E637" i="7"/>
  <c r="F637" i="7" s="1"/>
  <c r="E627" i="7"/>
  <c r="E632" i="7"/>
  <c r="F632" i="7" s="1"/>
  <c r="F627" i="7"/>
  <c r="E1940" i="7"/>
  <c r="F1940" i="7" s="1"/>
  <c r="E1830" i="7"/>
  <c r="F1830" i="7" s="1"/>
  <c r="E1824" i="7"/>
  <c r="F1824" i="7" s="1"/>
  <c r="E1818" i="7"/>
  <c r="F1818" i="7" s="1"/>
  <c r="E1917" i="7"/>
  <c r="F1917" i="7" s="1"/>
  <c r="E1913" i="7"/>
  <c r="F1913" i="7" s="1"/>
</calcChain>
</file>

<file path=xl/sharedStrings.xml><?xml version="1.0" encoding="utf-8"?>
<sst xmlns="http://schemas.openxmlformats.org/spreadsheetml/2006/main" count="1908" uniqueCount="939">
  <si>
    <t>kg</t>
  </si>
  <si>
    <t xml:space="preserve">kom  </t>
  </si>
  <si>
    <t>1.</t>
  </si>
  <si>
    <t>kom</t>
  </si>
  <si>
    <t>4.</t>
  </si>
  <si>
    <t>5.</t>
  </si>
  <si>
    <t>2.</t>
  </si>
  <si>
    <t>3.</t>
  </si>
  <si>
    <t>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</si>
  <si>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</si>
  <si>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</si>
  <si>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</si>
  <si>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</si>
  <si>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</si>
  <si>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</si>
  <si>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</si>
  <si>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</si>
  <si>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</si>
  <si>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</si>
  <si>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</si>
  <si>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</si>
  <si>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</si>
  <si>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</si>
  <si>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</si>
  <si>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</si>
  <si>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</si>
  <si>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</si>
  <si>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</si>
  <si>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</si>
  <si>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</si>
  <si>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</si>
  <si>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</si>
  <si>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</si>
  <si>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</si>
  <si>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</si>
  <si>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</si>
  <si>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količina</t>
  </si>
  <si>
    <t>kpl</t>
  </si>
  <si>
    <t xml:space="preserve">    3. PREDRAČUNSKI POPIS</t>
  </si>
  <si>
    <t xml:space="preserve">        Dobava in montaža</t>
  </si>
  <si>
    <t xml:space="preserve">  3.1. TOPLOTNA ČRPALKA</t>
  </si>
  <si>
    <t xml:space="preserve">          in TOPLOTNA POSTAJA,</t>
  </si>
  <si>
    <t xml:space="preserve">          razvodno omrežje za klimate</t>
  </si>
  <si>
    <t xml:space="preserve">Toplotna črpalka s spiralnimi kompresorji in </t>
  </si>
  <si>
    <t>ločenim kondenzatorjem za pripravo hladne vode</t>
  </si>
  <si>
    <t>notranje izvedbe, nazivna toplotne moči</t>
  </si>
  <si>
    <t>kompletno s hermetičnimi spiralnimi kompresorji,</t>
  </si>
  <si>
    <t xml:space="preserve">zaščita proti preobremenitvi je preko vgrajenega </t>
  </si>
  <si>
    <t xml:space="preserve">termostata, toplotni izmenjevalnik z dvema </t>
  </si>
  <si>
    <t xml:space="preserve">neodvisnima hladilnima krogoma. Hladilni krog </t>
  </si>
  <si>
    <t>vključuje dva kompresorja, sušilni filter, pokazno</t>
  </si>
  <si>
    <t>steklo, zaporni ventil, polnilni priključek, tlačno stikalo,</t>
  </si>
  <si>
    <t xml:space="preserve">ročno izklopno stikalo ter mikroprocesorsko vodeno </t>
  </si>
  <si>
    <t>ekspanzijski ventil. Agregat je opremljen z električno</t>
  </si>
  <si>
    <t>omaro z ločenim močnostnim in regulacijskim delom</t>
  </si>
  <si>
    <t xml:space="preserve">Pro-Dialog krmilni sistem z vgrajeno zaščito </t>
  </si>
  <si>
    <t>Tehnične karakteristike</t>
  </si>
  <si>
    <t>Poletje (podatki pri +35 °C)</t>
  </si>
  <si>
    <t>dodatni prenosnik toplote za izkoriščanje odpadne toplote:</t>
  </si>
  <si>
    <t>zima (podatki pri -13 °C)</t>
  </si>
  <si>
    <t>model: RC Group Coldpack A HP* T.55.Z2.J5 S</t>
  </si>
  <si>
    <t xml:space="preserve">zastopa Systemair d.o.o. </t>
  </si>
  <si>
    <t xml:space="preserve">Zračno hlajeni kondenzator  za  odvod  toplote  </t>
  </si>
  <si>
    <t xml:space="preserve">hladiva R407C, s horizontalnim izpihom v skladu </t>
  </si>
  <si>
    <t xml:space="preserve">s standardom ENV 327. Kondenzator dobaviti </t>
  </si>
  <si>
    <t>skupaj z ožičeno elektro omarico IP55, zaščitnim</t>
  </si>
  <si>
    <t xml:space="preserve">stikalom, stopenjskim regulatorjem hitrosti ventilatorjev </t>
  </si>
  <si>
    <t>glede na tlak kondenzacije</t>
  </si>
  <si>
    <t>Hladivo: R407C</t>
  </si>
  <si>
    <t>Temperature kondenzacije: 45°C</t>
  </si>
  <si>
    <t>Temp zraka: 35°C</t>
  </si>
  <si>
    <t>Št. ventilatorjev: 2</t>
  </si>
  <si>
    <t>Pretok zraka: 20100 m3/h</t>
  </si>
  <si>
    <t xml:space="preserve">Nivo zvočnega tlaka: 69,2 db(A) na 1 m </t>
  </si>
  <si>
    <t>brez upoštevanja odboja ISO3744</t>
  </si>
  <si>
    <t>Absorbirani tok: 6,8 A</t>
  </si>
  <si>
    <t xml:space="preserve">El. moč: 1,4 kW – 230V, 1ph, 50Hz, </t>
  </si>
  <si>
    <t xml:space="preserve">model: RC Group Team.Mate.DX.A.P.STD. M.72 </t>
  </si>
  <si>
    <t xml:space="preserve">Avtomatična regulacija ogrevalnih sistemov v   </t>
  </si>
  <si>
    <t>odvisnosti od zunanje temperature, izdelek</t>
  </si>
  <si>
    <t xml:space="preserve">RC Group, kompletno z regulatorji, z vsemi </t>
  </si>
  <si>
    <t>povezavami s temperaturnimi tipali, tripotnimi</t>
  </si>
  <si>
    <t>ventili posameznega črpalčnega sistema,</t>
  </si>
  <si>
    <t>obtočno črpalko toplotne črpalke,</t>
  </si>
  <si>
    <t>varnostnimi ventili, kompletno z elektrokrmilno</t>
  </si>
  <si>
    <t>omarico, električno povezavo elementov avto-</t>
  </si>
  <si>
    <t>matike z elektrokrmilno omarico, kabliranje z</t>
  </si>
  <si>
    <t>ustreznimi električnimi kabli, nastavitve regulator-</t>
  </si>
  <si>
    <t xml:space="preserve">ja in elementov regulacije ter funkcijski zagon </t>
  </si>
  <si>
    <t>Montaža zunanje enote</t>
  </si>
  <si>
    <t>- dobava in montaža nosilnih konstrukcij</t>
  </si>
  <si>
    <t>- dvig in postavitev enote na nosilno konstrukcijo</t>
  </si>
  <si>
    <t>- priklop cevnih instalacij</t>
  </si>
  <si>
    <t>- priklop notranjih elektro/signalnih instalacij</t>
  </si>
  <si>
    <t>vakumiranje sistema</t>
  </si>
  <si>
    <t xml:space="preserve">polnjenje sistema z medijem </t>
  </si>
  <si>
    <t>zagon s preizkusnim delovanjem in 24 urni nadzor delovanja</t>
  </si>
  <si>
    <t>-pripravljalna, zarisovalna in zaključna dela</t>
  </si>
  <si>
    <t>transportni stroški</t>
  </si>
  <si>
    <t>navodila v slovenskem jeziku, poučevanje osebja</t>
  </si>
  <si>
    <t>Opomba: Vsa dodatna dela oz. dodatni elementi se obračunajo po izvedbi!</t>
  </si>
  <si>
    <t>Izvedba cevnih inštalacij za hladilno sredstvo R410A</t>
  </si>
  <si>
    <t>predizolirana Cu cev ø62x2</t>
  </si>
  <si>
    <t>Vmesni hranilnik ogrevalne vode V=1200 L,</t>
  </si>
  <si>
    <t xml:space="preserve">RC Group, kompletno s toplotno izolacijo, </t>
  </si>
  <si>
    <t>termometer, s senzorjem in regulatorjem</t>
  </si>
  <si>
    <t>temperature, potopni temperaturni senzor</t>
  </si>
  <si>
    <t>Obtočna črpalka z zvezno regulacijo vrtilne hitrosti</t>
  </si>
  <si>
    <t>s prirobničnim priključkom, komplet z montažnim</t>
  </si>
  <si>
    <t>materialom, tesnili, protiprirobnicami in vijaki</t>
  </si>
  <si>
    <t>V = 5,7 m3/h</t>
  </si>
  <si>
    <t>dp = 28,0 kPa</t>
  </si>
  <si>
    <t>Pel = 150 W, 1 x 230 V</t>
  </si>
  <si>
    <t>Ustreza WILO -TOP-RL 40/4</t>
  </si>
  <si>
    <t>Varnostna raztezna posoda Varflex za</t>
  </si>
  <si>
    <t xml:space="preserve">vzdrževanje tlaka, odzračevanje, dopolnjevanje </t>
  </si>
  <si>
    <t>vode in pripravo vode, odstranjevanje nečistoč in</t>
  </si>
  <si>
    <t xml:space="preserve">zaščito pred korozijo z vsem potrebnim </t>
  </si>
  <si>
    <t>materialom, cevmi, priborom, ventili in montažo</t>
  </si>
  <si>
    <t>statična višina -tlak 1,5bar,</t>
  </si>
  <si>
    <t>maximalni tlak 3 bar</t>
  </si>
  <si>
    <t>koristni volumen V=20 l</t>
  </si>
  <si>
    <t>Varflex M 40-S,   PN 3</t>
  </si>
  <si>
    <t>Varnostni ventil za toplovodni sistem po</t>
  </si>
  <si>
    <t>DIN 4751/2,  komplet z montažnim materialom</t>
  </si>
  <si>
    <t>Leser ali ustrezen</t>
  </si>
  <si>
    <t>PN 3 DN 15/25</t>
  </si>
  <si>
    <t>V = 5,94 m3/h (talno ogrevanje)</t>
  </si>
  <si>
    <t>dp = 45,0 kPa</t>
  </si>
  <si>
    <t>Pel = 370 W, 1 x 230 V</t>
  </si>
  <si>
    <t>Ustreza WILO -TOP-S 30/10</t>
  </si>
  <si>
    <t>V = 4,9 m3/h (kanalski konvektorji -igralnice)</t>
  </si>
  <si>
    <t>dp = 58,0 kPa</t>
  </si>
  <si>
    <t>Pel = 350 W, 1 x 230 V</t>
  </si>
  <si>
    <t>V = 2,35 m3/h (ventilatorski konvektorji pisarne)</t>
  </si>
  <si>
    <t>dp = 38,0 kPa</t>
  </si>
  <si>
    <t>Ustreza WILO -TOP-S 25/7</t>
  </si>
  <si>
    <t>V = 0,62 m3/h (radiatorsko ogrevanje )</t>
  </si>
  <si>
    <t>Pel = 35 W, 1 x 230 V</t>
  </si>
  <si>
    <t>Ustreza WILO -Star RS 15/4</t>
  </si>
  <si>
    <t>V = 1,25 m3/h (klimata )</t>
  </si>
  <si>
    <t>dp = 32,0 kPa</t>
  </si>
  <si>
    <t>Pel = 60 W, 1 x 230 V</t>
  </si>
  <si>
    <t>Ustreza WILO -Star RS 15/6</t>
  </si>
  <si>
    <t>Avtomatična regulacija Danfoss (ali enakovredna)</t>
  </si>
  <si>
    <t xml:space="preserve">za izklop sistema talnega in radiatorskega </t>
  </si>
  <si>
    <t>ogrevanja v hladilni - poletni sezoni,</t>
  </si>
  <si>
    <t>v odvisnosti od zunanje temperature,</t>
  </si>
  <si>
    <t xml:space="preserve">kompletno z regulatorjem, z vsemi </t>
  </si>
  <si>
    <t xml:space="preserve">povezavami s temperaturnimi tipali, </t>
  </si>
  <si>
    <t>posameznega črpalčnega sistema,</t>
  </si>
  <si>
    <t>kompletno z elektrokrmilno omarico,</t>
  </si>
  <si>
    <t>električno povezavo elementov avtomatike</t>
  </si>
  <si>
    <t>z elektrokrmilno omarico, kabliranje z</t>
  </si>
  <si>
    <t>Tripotni motorni ventil, proizvod Danfoss</t>
  </si>
  <si>
    <t>tipa VRG3 DN32   (talno ogr.)</t>
  </si>
  <si>
    <t>motorni pogon AMV15</t>
  </si>
  <si>
    <t>tipa VRG3 DN25   (stropni konvektorji )</t>
  </si>
  <si>
    <t>tipa VRG3 DN20   (ventilat. konvektorji )</t>
  </si>
  <si>
    <t>tipa VRG3 DN15   (radiatorsko ogr.)</t>
  </si>
  <si>
    <t>Dvopotni motorni prehodni ventil, proizvod Danfoss</t>
  </si>
  <si>
    <t xml:space="preserve">tipa VRG2 DN25  </t>
  </si>
  <si>
    <t xml:space="preserve">Montaža tripotnih  ventilov </t>
  </si>
  <si>
    <t>Navojna krogelna pipa, dim.</t>
  </si>
  <si>
    <t xml:space="preserve">       DN 50</t>
  </si>
  <si>
    <t xml:space="preserve">       DN 32</t>
  </si>
  <si>
    <t xml:space="preserve">       DN 25</t>
  </si>
  <si>
    <t xml:space="preserve">       DN 20</t>
  </si>
  <si>
    <t>Litoželezni navojni ventil za tlak NP10,</t>
  </si>
  <si>
    <t>skupno s tesnili</t>
  </si>
  <si>
    <t xml:space="preserve">Ventil za regulacijo in hidravlično uravnoteženje </t>
  </si>
  <si>
    <t>Danfoss AB-QM PN16 z merilnim</t>
  </si>
  <si>
    <t>priključkom za meritev diferenčnega tlaka</t>
  </si>
  <si>
    <t>Navojni lovilec nesnage NP16, dim.</t>
  </si>
  <si>
    <t>Protipovratna navojna loputa dim.</t>
  </si>
  <si>
    <t>Izpustni in polnilni ventil dim.</t>
  </si>
  <si>
    <t xml:space="preserve">      DN 15</t>
  </si>
  <si>
    <t>s tuljko za vgraditev v cevovod</t>
  </si>
  <si>
    <t>Hidromanometer z območjem do 5 bar, z</t>
  </si>
  <si>
    <t>zaporno pipo in priključkom</t>
  </si>
  <si>
    <t>Razdelilec iz črne cevi, skupno z nosilnimi kon-</t>
  </si>
  <si>
    <t xml:space="preserve"> zolami ali podstavki , kompletno s pipo za pol-</t>
  </si>
  <si>
    <t xml:space="preserve"> nenje in praznenje DN 15, dim. razdelilca</t>
  </si>
  <si>
    <t xml:space="preserve"> DN 65, dolžine L = 1600 mm,</t>
  </si>
  <si>
    <t xml:space="preserve"> pet odcepov s sprednje strani</t>
  </si>
  <si>
    <t>2x DN  50</t>
  </si>
  <si>
    <t>2x DN  32</t>
  </si>
  <si>
    <t>1x DN  20</t>
  </si>
  <si>
    <t>Črna srednjetežka navojna cev, skupno z</t>
  </si>
  <si>
    <t>vsemi varilnimi loki, varilnim in pritrdilnim</t>
  </si>
  <si>
    <t>materialom, DIN 2440, dim.</t>
  </si>
  <si>
    <t>DN  20</t>
  </si>
  <si>
    <t>DN  25</t>
  </si>
  <si>
    <t>DN  32</t>
  </si>
  <si>
    <t>DN  50</t>
  </si>
  <si>
    <t>Izolacija črnih cevi v kotlovnici s parozaporno in</t>
  </si>
  <si>
    <t>negorljivo izolacijsko oblogo Armaflex ITS za cevi</t>
  </si>
  <si>
    <t>ogrevalnih sistemov,  deb.19mm, kompletno z</t>
  </si>
  <si>
    <t>Armaflex cevnimi nosilci</t>
  </si>
  <si>
    <t>33.</t>
  </si>
  <si>
    <t>Čiščenje in zaščitno pleskanje izoliranih</t>
  </si>
  <si>
    <t>črnih cevi in zaščitno pleskanje razdelilca</t>
  </si>
  <si>
    <t>34.</t>
  </si>
  <si>
    <t>Toplotna izolacija razdelilcev s stekleno</t>
  </si>
  <si>
    <t>volno deb. 6 cm in zaščiteno s plaščem</t>
  </si>
  <si>
    <t>iz aluminijaste pločevine</t>
  </si>
  <si>
    <t>35.</t>
  </si>
  <si>
    <t>Odzračevalna posoda iz črne pločevine,</t>
  </si>
  <si>
    <t>vsebine V = 1 L, pleskana, z odzračevalnim</t>
  </si>
  <si>
    <t>ventilom DN 10</t>
  </si>
  <si>
    <t>36.</t>
  </si>
  <si>
    <t>Zaščita vseh cevnih prehodov skozi požarne stene</t>
  </si>
  <si>
    <t>v jekleni cevi in zalito s protipožarno maso</t>
  </si>
  <si>
    <t>ocena</t>
  </si>
  <si>
    <t>37.</t>
  </si>
  <si>
    <t xml:space="preserve">  -  Dodatek za pripravljalna dela, zarisovanje,</t>
  </si>
  <si>
    <t xml:space="preserve">      tlačno preizkušnjo, regulacijo armatur, poiz-</t>
  </si>
  <si>
    <t xml:space="preserve">      kusno obratovanje in zaključna dela</t>
  </si>
  <si>
    <t>-  Transportni in splošni stroški</t>
  </si>
  <si>
    <t>EUR</t>
  </si>
  <si>
    <t xml:space="preserve">Predračunski popis ne obsega gradbenih in </t>
  </si>
  <si>
    <t xml:space="preserve">zidarskih del. Ta dela in stroški so zajeti v </t>
  </si>
  <si>
    <t>gradbenem projektu.</t>
  </si>
  <si>
    <t xml:space="preserve">3.  PREDRAČUNSKI POPIS </t>
  </si>
  <si>
    <t xml:space="preserve">POPIS MATERIALA IN DEL S PREDRAČUNOM </t>
  </si>
  <si>
    <t xml:space="preserve">3.1. NOTRANJA PLINSKA NAPELJAVA </t>
  </si>
  <si>
    <t>Kondenzacijski plinski kotel nazivne toplotne</t>
  </si>
  <si>
    <t>moči 35 kW,  (vodenje ogrevanja), z</t>
  </si>
  <si>
    <t>elektronskim vžigom, s kotlovskim, zunanjim</t>
  </si>
  <si>
    <t>in prostorskim tipalom z nastavljalnikom,</t>
  </si>
  <si>
    <t xml:space="preserve">varnostnim termostatom, za kurjenje z zemeljskim </t>
  </si>
  <si>
    <t>plinom tlaka 22 mbar, odvodom dimnih plinov s</t>
  </si>
  <si>
    <t xml:space="preserve">kompletno s črpalko in varnostno raztezno </t>
  </si>
  <si>
    <t>posodo, skupaj z zaporno armaturo in</t>
  </si>
  <si>
    <t>pritrdilnim materialom</t>
  </si>
  <si>
    <t>VIESSMAN VITODENS 200-W</t>
  </si>
  <si>
    <t>Plinomer ROMBACH, tip G4, DN20</t>
  </si>
  <si>
    <t>Konzola G4 z objemkama za namestitev</t>
  </si>
  <si>
    <t>plinomera ROMBACH, tip G4, DN20</t>
  </si>
  <si>
    <t>Zaporni ventil DN20 in regulator tlaka ROMBACH,</t>
  </si>
  <si>
    <t>tip ZR20, DN20</t>
  </si>
  <si>
    <t>Sistem za odvajanje dimnih plinov oziroma dovajanje</t>
  </si>
  <si>
    <t>zraka AZ iz umetne mase (polipropilen) za speljavo</t>
  </si>
  <si>
    <t xml:space="preserve">nad streho objekta, kompletno z vsemi priključnimi </t>
  </si>
  <si>
    <t xml:space="preserve">kosi, kotlovskim, revizijskim, loki, zamiki, vstavljen v </t>
  </si>
  <si>
    <t>dvoslojni toplotno izoliran jašek, kompletno z</t>
  </si>
  <si>
    <t>zaključnimi kosi, dimniško obrobo, zaključno cev iz</t>
  </si>
  <si>
    <t>plemenitega jekla, toplotno izolacijo,</t>
  </si>
  <si>
    <t>pritrditvami na steno, skupne dolžine 6 m,</t>
  </si>
  <si>
    <t xml:space="preserve">Jeklena brez šivna srednje težka črna cev </t>
  </si>
  <si>
    <t>Po DIN standardih, skupaj z loki,</t>
  </si>
  <si>
    <t>tesnilnim, varilnim in pritrdilnim materialom</t>
  </si>
  <si>
    <t>in dodatkom za razrez</t>
  </si>
  <si>
    <t>DN 25(33,7 x 2,6)</t>
  </si>
  <si>
    <t xml:space="preserve">m   </t>
  </si>
  <si>
    <t>DN 20(26,9 x 2,3)</t>
  </si>
  <si>
    <t>Zaporni ventil s termičnim varovalom  z navojnima</t>
  </si>
  <si>
    <t>priključkoma NP 4, preizkušeno po DVGW-VP-301,</t>
  </si>
  <si>
    <t>skupaj s tesnilnim materialom</t>
  </si>
  <si>
    <t>DN 20</t>
  </si>
  <si>
    <t xml:space="preserve">Omarica z varnostno centralo, kompletno s </t>
  </si>
  <si>
    <t>tlačnim stikalom, senzor koncentracije plina v</t>
  </si>
  <si>
    <t xml:space="preserve">prostoru, z zvočnim in svetlobnim signalom in </t>
  </si>
  <si>
    <t>tipko za resetiranje zvočnega signala, kompletno z</t>
  </si>
  <si>
    <t xml:space="preserve">električnim priklopom in ožičenjem ter dodatnim </t>
  </si>
  <si>
    <t>relejskim izhodom, montaža po navodilih dobavitelja</t>
  </si>
  <si>
    <t>Magnetni dvopotni ventil za plin G3/4, Jakša</t>
  </si>
  <si>
    <t>DN20</t>
  </si>
  <si>
    <t>Električna napeljava za plinski kotel</t>
  </si>
  <si>
    <t xml:space="preserve">Zagon plinskega kotla, izdaja garancije in navodil </t>
  </si>
  <si>
    <t xml:space="preserve">Zaščita vidnih cevi s pleskanjem po predhodnem </t>
  </si>
  <si>
    <t>čiščenju in pleskanju s temeljno barvo in zazidava</t>
  </si>
  <si>
    <t>lukenj zaščitenih cevi</t>
  </si>
  <si>
    <t xml:space="preserve">m2   </t>
  </si>
  <si>
    <t>Cevne podpore izdelane iz jeklenih profilov in</t>
  </si>
  <si>
    <t>cevnih objemk, skupaj z montažo v zid ali</t>
  </si>
  <si>
    <t>varjenjem na nosilno konstrukcijo</t>
  </si>
  <si>
    <t>Tlačni preizkus napeljave izveden po navodilih</t>
  </si>
  <si>
    <t>distributerja, izdaja atesta</t>
  </si>
  <si>
    <t>Zapiranje dovoda plina, izpihovanje z inertnim</t>
  </si>
  <si>
    <t>plinom, ponovno spuščanje plina v instalacijo</t>
  </si>
  <si>
    <t xml:space="preserve">Montaža in priklop plinskega kotla </t>
  </si>
  <si>
    <t>Zaščitna cev pri preboju skozi zid, zaščitena</t>
  </si>
  <si>
    <t>pred korozijo in zatesnjena s trajno elastičnim</t>
  </si>
  <si>
    <t>materialom, izdelana po priloženi skici</t>
  </si>
  <si>
    <t>DN 40</t>
  </si>
  <si>
    <t>Pripravljalna in zaključna dela, zarisovanje</t>
  </si>
  <si>
    <t>vrtanje, pomožna gradbena in zaključna dela</t>
  </si>
  <si>
    <t>Splošni, manipulativni, transportni in zavarovalni</t>
  </si>
  <si>
    <t>stroški</t>
  </si>
  <si>
    <t>3.1. GRADBENA DELA</t>
  </si>
  <si>
    <t>Zakoličba</t>
  </si>
  <si>
    <t xml:space="preserve">Zakoličba trase, zavarovanje zakoličbe in izdelava </t>
  </si>
  <si>
    <t>zakoličbenega načrta</t>
  </si>
  <si>
    <t>Prometni znak</t>
  </si>
  <si>
    <t xml:space="preserve">Odstranitev  prometnega znaka, z deponiranjem </t>
  </si>
  <si>
    <t>ob trasi in ponovna postavitev</t>
  </si>
  <si>
    <t>Asfalt na vozišču - rezanje in rušenje</t>
  </si>
  <si>
    <t xml:space="preserve">Rezanje, rušenje in odstranitev asfalta na vozišču, </t>
  </si>
  <si>
    <t xml:space="preserve">z vsemi manipulacijami, z odvozom na stalno </t>
  </si>
  <si>
    <t>deponijo in vključno s pristojbino</t>
  </si>
  <si>
    <t>Rezkanje asfaltbetona</t>
  </si>
  <si>
    <t xml:space="preserve">Rezkanje asfaltbetona v debelini 4 cm, z vsemi </t>
  </si>
  <si>
    <t xml:space="preserve">manipulacijami, z odvozom na stalno deponijo in </t>
  </si>
  <si>
    <t>vključno s pristojbino.</t>
  </si>
  <si>
    <t>Geotekstilna mreža</t>
  </si>
  <si>
    <t xml:space="preserve">Dobava in polaganje geotekstilne mreže na stiku </t>
  </si>
  <si>
    <t xml:space="preserve">med starim in novim asfaltom, širine 1,85m. </t>
  </si>
  <si>
    <t>(Armatex ali enakovredna)</t>
  </si>
  <si>
    <t>Asfalt - vgradnja</t>
  </si>
  <si>
    <t xml:space="preserve">Dobava in vgrajevanje asfaltov, odstranjevanje </t>
  </si>
  <si>
    <t xml:space="preserve">sloja tampona v debelini grobega in finega asfalta, </t>
  </si>
  <si>
    <t>fino planiranje in valjanje podlage, obrizg  z emulzijo,</t>
  </si>
  <si>
    <t>obdelava stika med novim in starim asfaltom in</t>
  </si>
  <si>
    <t xml:space="preserve">obnovitvijo horizontalne prometne signalizacije </t>
  </si>
  <si>
    <t>bitudrobir d = 8 cm</t>
  </si>
  <si>
    <t>asfaltbeton d = 4 cm</t>
  </si>
  <si>
    <t>Površinski odkop humusa</t>
  </si>
  <si>
    <t xml:space="preserve">Površinski odkop humusa debeline do 30 cm, z </t>
  </si>
  <si>
    <t xml:space="preserve">vsemi manipulacijami, z odvozom na začasno </t>
  </si>
  <si>
    <t xml:space="preserve">deponijo, dovozom, razstiranjem, planiranjem, </t>
  </si>
  <si>
    <t xml:space="preserve">posejanjem travnatega semena in negovanjem do </t>
  </si>
  <si>
    <t>vzklitja.</t>
  </si>
  <si>
    <t xml:space="preserve">Kombinirani izkop </t>
  </si>
  <si>
    <t xml:space="preserve">kategorije, globine do 2,0 m.                                                                                                                                                                                                                                                     </t>
  </si>
  <si>
    <t>a) strojni izkop 80 %</t>
  </si>
  <si>
    <t xml:space="preserve">m3   </t>
  </si>
  <si>
    <t>b) ročni izkop 20 %</t>
  </si>
  <si>
    <t>Planiranje dna jarka</t>
  </si>
  <si>
    <t>Planiranje dna jarka z natančnostjo +,- 3 cm</t>
  </si>
  <si>
    <t>Odvoz materiala</t>
  </si>
  <si>
    <t xml:space="preserve">Odvoz odvečnega izkopanega materiala, z vsemi </t>
  </si>
  <si>
    <t xml:space="preserve">manipulacijami na stalno deponijo, vključno s </t>
  </si>
  <si>
    <t>pristojbino.</t>
  </si>
  <si>
    <t>Zasip - posteljica / plinovodi</t>
  </si>
  <si>
    <t xml:space="preserve">Izdelava posteljice in ročni obsip cevi z </t>
  </si>
  <si>
    <t xml:space="preserve">dopeljanim peskom zrnatosti od 0 do 6 mm (po </t>
  </si>
  <si>
    <t xml:space="preserve">detajlu iz projekta), ter ročno nabijanje v slojih do </t>
  </si>
  <si>
    <t>potrebne zbitosti.</t>
  </si>
  <si>
    <t>Opozorilni trak</t>
  </si>
  <si>
    <t>Dobava in polaganje opozorilnega PVC traku</t>
  </si>
  <si>
    <t>Zasip - tamponski material</t>
  </si>
  <si>
    <t xml:space="preserve">Zasip jarka tamponskim materialom, zrnatosti od </t>
  </si>
  <si>
    <t xml:space="preserve">0 do 60 mm, s komprimiranjem po slojih do </t>
  </si>
  <si>
    <t>predpisane zbitosti.</t>
  </si>
  <si>
    <t xml:space="preserve">Zasipanje jarka je dovoljeno po predhodnem </t>
  </si>
  <si>
    <t>soglasju nadzornika investitorja</t>
  </si>
  <si>
    <t>AB plošča</t>
  </si>
  <si>
    <t xml:space="preserve">Dobava montažne armiranobetonske plošče iz MB </t>
  </si>
  <si>
    <t>20 za cestno kapo in postavitev na niveleto.</t>
  </si>
  <si>
    <t>Obbetoniranje LŽ kape</t>
  </si>
  <si>
    <t>Postavitev in obbetoniranje litoželezne kape.</t>
  </si>
  <si>
    <t>Geodetska označba</t>
  </si>
  <si>
    <t xml:space="preserve">Ponovna geodetska izmera mesta in postavitev </t>
  </si>
  <si>
    <t>ustrezne označbe.</t>
  </si>
  <si>
    <t>Zaščita podzemnih instalacij-plinovodi</t>
  </si>
  <si>
    <t xml:space="preserve">Fizična zaščita podzemnih instalacij (zaščitna cev </t>
  </si>
  <si>
    <t xml:space="preserve">l = 2,0m na obeh straneh zaprta s polstjo in </t>
  </si>
  <si>
    <t>objemko ter njeno obsutje).</t>
  </si>
  <si>
    <t>fi 150</t>
  </si>
  <si>
    <t>Geodetski posnetek</t>
  </si>
  <si>
    <t>Geodetski posnetki s kartiranjem.</t>
  </si>
  <si>
    <t>Zavarovanje in nadzor podzemnih instalacij</t>
  </si>
  <si>
    <t xml:space="preserve">Zakoličba in nadzor upravljalca podzemnih </t>
  </si>
  <si>
    <t xml:space="preserve">instalacij (vodovod, kanalizacija, plin, vročevod, </t>
  </si>
  <si>
    <t>elektro, javna razsvetljava, informacijski vodi),</t>
  </si>
  <si>
    <t xml:space="preserve">ki prečkajo ali kako drugače segajo v profil </t>
  </si>
  <si>
    <t xml:space="preserve">izkopa (glede na obsežnost objekta in po računu </t>
  </si>
  <si>
    <t>upravljalca).</t>
  </si>
  <si>
    <t>Zapora ceste - signalizacija / plinovodi</t>
  </si>
  <si>
    <t xml:space="preserve">Stroški zapore ceste, prometna signalizacija in </t>
  </si>
  <si>
    <t>osvetlitev zapore - ocena.</t>
  </si>
  <si>
    <t>(obračun po dejanskih stroških oz. po m)</t>
  </si>
  <si>
    <t>Nepredvidena  dela</t>
  </si>
  <si>
    <t xml:space="preserve">Nepredvidena dela odobrena s strani nadzora in </t>
  </si>
  <si>
    <t xml:space="preserve">obračunana po analizi cen v skladu s </t>
  </si>
  <si>
    <t>kalkulativnimi elementi</t>
  </si>
  <si>
    <t>3.2. STROJNA DELA</t>
  </si>
  <si>
    <t xml:space="preserve">PLINOVOD ZEMELJSKEGA PLINA </t>
  </si>
  <si>
    <t>PLINSKI  PRIKLJUČEK PE 32x3</t>
  </si>
  <si>
    <t>Cev iz materiala PE 32- SDR 17</t>
  </si>
  <si>
    <t xml:space="preserve">Cev iz materiala PE 32, po DIN 8074 in DIN 8075, </t>
  </si>
  <si>
    <t>SDR 17 skupaj z dodatkom  za razrez</t>
  </si>
  <si>
    <t>PE 32x3</t>
  </si>
  <si>
    <t>Prehodni kos iz materiala PE 32</t>
  </si>
  <si>
    <t>Reducirni odcepni  kos iz materiala PE 32</t>
  </si>
  <si>
    <t>PE 32 /JE25</t>
  </si>
  <si>
    <t>Obojka iz materiala PE 32</t>
  </si>
  <si>
    <t xml:space="preserve">Obojka  iz  PE 32 z vgrajeno elektro-uporovno žico, </t>
  </si>
  <si>
    <t>skupaj z varjenjem.</t>
  </si>
  <si>
    <t xml:space="preserve">PE 32       </t>
  </si>
  <si>
    <t>Navrtalno sedlo iz materiala PE 32</t>
  </si>
  <si>
    <t xml:space="preserve">PE 225/32 </t>
  </si>
  <si>
    <t>GAS-STOP ventil iz materiala PE 32 - podzemna vgradnja</t>
  </si>
  <si>
    <t>Gas-stop ventil iz materiala PE 32, tlačne stopnje PN 4,</t>
  </si>
  <si>
    <t xml:space="preserve">za zemeljski plin, s teleskopsko vgradbilno garnituro z </t>
  </si>
  <si>
    <t>evro nastavkom</t>
  </si>
  <si>
    <t>PE 32</t>
  </si>
  <si>
    <t>Cestna kapa iz materiala PE 32</t>
  </si>
  <si>
    <t>Tlačni preizkusi</t>
  </si>
  <si>
    <t xml:space="preserve">Tlačni preizkusi  plinovoda, izvedeni po navodilih  iz  </t>
  </si>
  <si>
    <t>projekta,  skupaj z izdelavo zapisnikov o preizkusih</t>
  </si>
  <si>
    <t>Spuščanje plina</t>
  </si>
  <si>
    <t xml:space="preserve">Spuščanje plina v plinovod, ki ga opravi </t>
  </si>
  <si>
    <t>distributer plina</t>
  </si>
  <si>
    <t>Prekinitev dobave plina</t>
  </si>
  <si>
    <t>Prekinitev dobave plina, ki ga opravi distributer plina.</t>
  </si>
  <si>
    <t>Nepredvidena  dela:</t>
  </si>
  <si>
    <t xml:space="preserve">Nepredvidena dela, stroški nadzora, splošni, </t>
  </si>
  <si>
    <t xml:space="preserve">manipulativni, transportni  in zavarovalni stroški. </t>
  </si>
  <si>
    <t xml:space="preserve">Hišna plinska uvodnica tip »E«, sestavljena iz </t>
  </si>
  <si>
    <t>jeklene nerjavne cevi v skladu spredpisi DVGW</t>
  </si>
  <si>
    <t>TRGI 1986/96, zaščitne cevi in zaporne krogelne</t>
  </si>
  <si>
    <t xml:space="preserve">pipe DN25, nizek tlak, odporne proti visoki temperaturi </t>
  </si>
  <si>
    <t>s termičnim varovalom,  kompletno z vgradnjo</t>
  </si>
  <si>
    <t>Omarica za zaporno požarno pipo, izdelana iz</t>
  </si>
  <si>
    <t xml:space="preserve">nerjaveče pločevine po delavniški risbi proizvajalca, </t>
  </si>
  <si>
    <t>prirejena za vgradnjo v zid in z napisom :</t>
  </si>
  <si>
    <t xml:space="preserve">GLAVNA PLINSKA POŽARNA PIPA                                </t>
  </si>
  <si>
    <t>Izolirni kos</t>
  </si>
  <si>
    <t xml:space="preserve">Izolirni kos za PE 32                                                              </t>
  </si>
  <si>
    <t xml:space="preserve">             Dobava in montaža</t>
  </si>
  <si>
    <t>3.1.  PREZRAČEVALNA NAPRAVA KN-1</t>
  </si>
  <si>
    <t xml:space="preserve">        skupni prostor in garderobe s hodnikom</t>
  </si>
  <si>
    <t xml:space="preserve">Kompaktna dovodno odvodna klimatska naprava,  </t>
  </si>
  <si>
    <t>notranje izvedbe z ohišjem iz nosilnega okvirja, s</t>
  </si>
  <si>
    <t xml:space="preserve">toplotno in zvočno izolacijo iz mineralne volne deb. </t>
  </si>
  <si>
    <t>50 mm, z notranjim in zunanjim plaščem iz jeklene pločevine zaščitene z alu-cinkom,  kompletno z</t>
  </si>
  <si>
    <t xml:space="preserve">elastičnimi priključki. Naprava ima naslednje funkcije: </t>
  </si>
  <si>
    <t xml:space="preserve">dovodni in odvodni prostotekoči ventilator, gnan z elektronsko komutiranim motorjem, rotacijski regenerator s temperaturnim izkoristkom, </t>
  </si>
  <si>
    <t xml:space="preserve">vrečasti filter za zunanji zrak razreda F7, vrečasti filter za odvodni zrak razreda F5, ločen vodni grelnik/hladilnik klimatske izvedbe, povezan z zunanjo kompresorsko kondenzatorsko enoto ter integriran regulacijski sistem vključno s priloženim daljinskim upravljalnikom z LED prikazovalnikom in  kablom dolžine 10 m. </t>
  </si>
  <si>
    <t>Ventilatorja - podatki</t>
  </si>
  <si>
    <t>Rotacijski regenerator - podatki</t>
  </si>
  <si>
    <t>Zimsko obdobje:</t>
  </si>
  <si>
    <t>Poletno obdobje:</t>
  </si>
  <si>
    <t>Vodni kombiniran prenosnik grelnik/hladilnik - podatki:</t>
  </si>
  <si>
    <t xml:space="preserve">      potrebna hladilna moč: 5,86 kW</t>
  </si>
  <si>
    <t>Tip:                 Topvex TR04 HWL</t>
  </si>
  <si>
    <t>Dobavitelj:       Systemair Energoplus, Ljubljana</t>
  </si>
  <si>
    <t>Regulacijski sistem</t>
  </si>
  <si>
    <t xml:space="preserve">Ustreza krmilno-nadzorni sistem proizvajalca klimatske </t>
  </si>
  <si>
    <t xml:space="preserve">naprave zmontiran na napravo, ki zajema električno omaro s </t>
  </si>
  <si>
    <t>krmilnim in močnostnim delom, periferno opremo (tipala,</t>
  </si>
  <si>
    <t>pogone, diferenčne merilnike tlaka, termostate), možnost</t>
  </si>
  <si>
    <t>daljinskega upravljanja preko upravljalne konzole z zaslonom,</t>
  </si>
  <si>
    <t>možnost priklopa na CNS, navodila za ožičenje, uporabo</t>
  </si>
  <si>
    <t>in servisiranje ter zagon.</t>
  </si>
  <si>
    <t>Ožičenje klimatske naprave</t>
  </si>
  <si>
    <t>• Ožičenje med klimatsko napravo in regulacijsko omaro</t>
  </si>
  <si>
    <t xml:space="preserve"> v prostoru strojnice na razdalji do 5 m.</t>
  </si>
  <si>
    <t>• Ožičenje vseh ostalih elementov.</t>
  </si>
  <si>
    <t>Podstavek za prezračevalno napravo, minimal-</t>
  </si>
  <si>
    <t>ne višine 200 mm, sestoječ iz jeklenih profilov</t>
  </si>
  <si>
    <t>in nogami, gumi amortizerji,</t>
  </si>
  <si>
    <t xml:space="preserve">dim.  1,48 m x 0,85 m  </t>
  </si>
  <si>
    <t>Zračni kanali iz pocinkane pločevine, debeline</t>
  </si>
  <si>
    <t>po DIN 24190 in 24191, vštevši spoje, vodila,</t>
  </si>
  <si>
    <t>vodilne lopatice v lokih, zajemalne lopute,</t>
  </si>
  <si>
    <t>tesnitve, čistilne odprtine, skupne teže</t>
  </si>
  <si>
    <t>Obešala in pritrditve zračnih kanalov na strop</t>
  </si>
  <si>
    <t>ali steno, vštevši ves drobni material, teže</t>
  </si>
  <si>
    <t>Linijski stropni dovodni difuzor, proizvod IMP, s</t>
  </si>
  <si>
    <t xml:space="preserve">komoro in linijskega difuzorja v eni liniji ter </t>
  </si>
  <si>
    <t>nastavljivim valjčnim usmernikom zraka</t>
  </si>
  <si>
    <t>LD-13/1, L=1000mm</t>
  </si>
  <si>
    <t>Gibljiva cev za priključitev okroglih</t>
  </si>
  <si>
    <t>difuzorjev in odvodnih zračnih rešetk, dim</t>
  </si>
  <si>
    <t>DN 100</t>
  </si>
  <si>
    <t>Odvodna zračna rešetka z nastavkom za</t>
  </si>
  <si>
    <t>regulacijo količine zraka, proizvod IMP, tipa</t>
  </si>
  <si>
    <t>AR-13F 425/125</t>
  </si>
  <si>
    <t>AR-13F 325/125</t>
  </si>
  <si>
    <t>Aluminijasta pretočna rešetka za izenačeva-</t>
  </si>
  <si>
    <t>nje tlaka, proizvod IMP, za vgradnjo v vrata</t>
  </si>
  <si>
    <t>AR-4P 325/125</t>
  </si>
  <si>
    <t>Aluminijasta fiksna zaščitna rešetka, proizvod</t>
  </si>
  <si>
    <t>IMP, na zajemu oziroma izpuhu zraka, tipa</t>
  </si>
  <si>
    <t xml:space="preserve">       AZR-3  700/250</t>
  </si>
  <si>
    <t>Dušilec zvoka za montažo v zračni kanal,</t>
  </si>
  <si>
    <t>proizvod IMP,  tipa</t>
  </si>
  <si>
    <t xml:space="preserve">      DZ-2B 600/240/500</t>
  </si>
  <si>
    <t xml:space="preserve">      d=100mm, s=100mm</t>
  </si>
  <si>
    <t xml:space="preserve">Toplotna izolacija dovodnih in odvodnih zračnih </t>
  </si>
  <si>
    <t>kanalov v klima strojnici in podstrešju ter dovodnih</t>
  </si>
  <si>
    <t>kanalov v  območju spuščenega stropa s toplotno</t>
  </si>
  <si>
    <t xml:space="preserve">in protikondenčno izolacijo toplotne prevodnosti </t>
  </si>
  <si>
    <t>kanalov s hladnim zrakom  je ≤ 0,04 W/mK</t>
  </si>
  <si>
    <t>Armaflex AC-13</t>
  </si>
  <si>
    <t>Centrifugalni ventilator, proizvod O.ERRE,</t>
  </si>
  <si>
    <t>zastopstvo Energo plus, ali enakovreden,</t>
  </si>
  <si>
    <t>z zakasnilnim izklopom, model</t>
  </si>
  <si>
    <t>Compact 100 T (čajna kuhinja)</t>
  </si>
  <si>
    <t>N = 60 W,  220V, 50 Hz</t>
  </si>
  <si>
    <t xml:space="preserve">Spiro okrogli zračni kanali za dovod in odvod zraka, </t>
  </si>
  <si>
    <t xml:space="preserve"> kompletno s spoji, tesnitve, držali, pritrditvami, dim.</t>
  </si>
  <si>
    <t>strešna kapa, DN100</t>
  </si>
  <si>
    <t>Zaščitna rešetka na izpuhu zraka za ventilatorjem</t>
  </si>
  <si>
    <t>zastopstvo Energoplus, Systemair VK-12</t>
  </si>
  <si>
    <t>Montaža termostatov in temperaturnih tipal</t>
  </si>
  <si>
    <t>Montaža motornih pogonov</t>
  </si>
  <si>
    <t>Napisne tablice z oznakami</t>
  </si>
  <si>
    <t>Ureguliranje prezračevalnih naprav z nastavit-</t>
  </si>
  <si>
    <t>vijo predvidenih količin zraka in usmeritev</t>
  </si>
  <si>
    <t>zračnih tokov pri posameznih odprtinah</t>
  </si>
  <si>
    <t>Meritev kapacitete prezračevalnih naprav</t>
  </si>
  <si>
    <t>in nastavitev predvidenih kapacitet</t>
  </si>
  <si>
    <t>Pleskanje kovinskih nezaščitenih delov</t>
  </si>
  <si>
    <t>konzole, obešala</t>
  </si>
  <si>
    <t>SKUPAJ:</t>
  </si>
  <si>
    <t>-   Dodatek za pripravljalna dela, zarisovanje,</t>
  </si>
  <si>
    <t xml:space="preserve">     poiskusno obratovanje in zaključna dela</t>
  </si>
  <si>
    <t xml:space="preserve"> -  Transportni in splošni stroški</t>
  </si>
  <si>
    <t>3.2.  PREZRAČEVALNA NAPRAVA KN-2</t>
  </si>
  <si>
    <t xml:space="preserve">                 Športna soba</t>
  </si>
  <si>
    <t>za montažo pod strop</t>
  </si>
  <si>
    <t xml:space="preserve">dovodni in odvodni prostotekoči ventilator, gnan z elektronsko komutiranim motorjem, dva, vzporedno delujoča rotacijska regeneratorja  s temperaturnim izkoristkom, od 70 do 84%, </t>
  </si>
  <si>
    <t xml:space="preserve">vrečasti filter za zunanji zrak razreda F7, vrečasti filter za odvodni zrak razreda F5,  ločen vodni grelnik/hladilnik klimatske izvedbe, povezan z zunanjo kompresorsko kondenzatorsko enoto ter integriran regulacijski sistem vključno s priloženim daljinskim upravljalnikom z LED prikazovalnikom in  kablom dolžine 10 m. </t>
  </si>
  <si>
    <t xml:space="preserve">      potrebna hladilna moč: 4,07 kW</t>
  </si>
  <si>
    <t>Tip:                 Topvex FR03 HW</t>
  </si>
  <si>
    <t xml:space="preserve">Nosilna konstrukcija za pritrditeva prezračevalne </t>
  </si>
  <si>
    <t>naprave na strop, sestoječ iz jeklenih profilov,</t>
  </si>
  <si>
    <t>gumi amortizerji,</t>
  </si>
  <si>
    <t xml:space="preserve">dim.  2,2 m x 1,0 m  </t>
  </si>
  <si>
    <t>Dovodna zračna rešetka z nastavkom za</t>
  </si>
  <si>
    <t>AR-13G 525/175</t>
  </si>
  <si>
    <t>AR-13F 525/125</t>
  </si>
  <si>
    <t>Prezračevalni ventil za odvod zraka,</t>
  </si>
  <si>
    <t xml:space="preserve">      proizvod IMP, tipa</t>
  </si>
  <si>
    <t xml:space="preserve">       AZR-3  600/250</t>
  </si>
  <si>
    <t xml:space="preserve">      DZ-2B 400/240/1000</t>
  </si>
  <si>
    <t>3.3.  KANALSKI KONVEKTORJI</t>
  </si>
  <si>
    <t xml:space="preserve">                 Otroške igralnice</t>
  </si>
  <si>
    <t>Kanalski ventilator, zastopstvo Energoplus,</t>
  </si>
  <si>
    <t>za montažo v zračni kanal, tipa</t>
  </si>
  <si>
    <t>Systemair KVKE 160</t>
  </si>
  <si>
    <t>dp = 180 Pa</t>
  </si>
  <si>
    <t>P = 97 W/230V</t>
  </si>
  <si>
    <t>Kompletno z zvezno regulacijo hitrosti</t>
  </si>
  <si>
    <t>in električnim stikalom</t>
  </si>
  <si>
    <t>Spiro zračni kanali za odvod zraka iz sanitarnih</t>
  </si>
  <si>
    <t xml:space="preserve">prostorov ob igralnicah, kompletno s spoji, tesnitve, </t>
  </si>
  <si>
    <t>držali, pritrditvami, dim.</t>
  </si>
  <si>
    <t>DN150</t>
  </si>
  <si>
    <t>Spiro zračni kanali za dovod svežega zraka v</t>
  </si>
  <si>
    <t>igralnice, izolirani s toplotno izolacijskimi ploščami</t>
  </si>
  <si>
    <t xml:space="preserve">Armaflex AV-13, kompletno s spoji, tesnitve, </t>
  </si>
  <si>
    <t>DN125</t>
  </si>
  <si>
    <t>DN200</t>
  </si>
  <si>
    <t>AR-13G 825/175</t>
  </si>
  <si>
    <t>AR-13F 825/125</t>
  </si>
  <si>
    <t>AR-4P 425/225</t>
  </si>
  <si>
    <t>zastopstvo Energoplus, Systemair VK-20</t>
  </si>
  <si>
    <t>Fleksibilni priključek za montažo zračnih</t>
  </si>
  <si>
    <t>kanalov na cevni ventilator, dim.</t>
  </si>
  <si>
    <t>3.4.  SANITARNI PROSTORI</t>
  </si>
  <si>
    <t>dp = 220 Pa</t>
  </si>
  <si>
    <t xml:space="preserve">prostorov, kompletno s spoji, tesnitve, </t>
  </si>
  <si>
    <t>DN160</t>
  </si>
  <si>
    <t>AR-1G 425/125</t>
  </si>
  <si>
    <t>AR-1F 425/125</t>
  </si>
  <si>
    <t>Protipožarna loputa, proizvod IMP, požarne</t>
  </si>
  <si>
    <t>odpornosti 90 min, izvedbe z elektromotornim</t>
  </si>
  <si>
    <t>pogonom, kompletno z mejnim tipkalom, L = 250</t>
  </si>
  <si>
    <t>PL-14-K90/E/T1 ø160</t>
  </si>
  <si>
    <t>3. PREDRAČUNSKI POPIS</t>
  </si>
  <si>
    <t>3.1. INTERNI VODOVOD - OSEBJE</t>
  </si>
  <si>
    <t xml:space="preserve">Kakovost in barva sanitarne keramike ter </t>
  </si>
  <si>
    <t xml:space="preserve">armatur naj bo srednjega višjega razreda, po  </t>
  </si>
  <si>
    <t>izbiri arhitekta notranje opreme in investitorja</t>
  </si>
  <si>
    <t xml:space="preserve">Dodatna sanitarna oprema bo po izbiri </t>
  </si>
  <si>
    <t xml:space="preserve">investitorja in arhitekta </t>
  </si>
  <si>
    <t>Kompleten umivalnik za montažo na knauf steno,</t>
  </si>
  <si>
    <t>sestoječ  iz:</t>
  </si>
  <si>
    <t xml:space="preserve">       - školjke iz sanitarne keramike bele barve</t>
  </si>
  <si>
    <t xml:space="preserve">          velikosti 640 mm x 420 mm</t>
  </si>
  <si>
    <t xml:space="preserve">       - kromiranega medeninastega odtočnega ven-</t>
  </si>
  <si>
    <t xml:space="preserve">         ventila DN 32, kromiran sifon f50 mm</t>
  </si>
  <si>
    <t xml:space="preserve">         s prigrajenim čepom za čiščenje</t>
  </si>
  <si>
    <t xml:space="preserve">       - s pritrdilno in nosilno konstrukcijo po sistemu</t>
  </si>
  <si>
    <t xml:space="preserve">         Geberit (WC-Ž + WC-M, zaposleni)</t>
  </si>
  <si>
    <t xml:space="preserve">       - kromirane medeninaste enoročne stoječe</t>
  </si>
  <si>
    <t xml:space="preserve">         mešalne baterije DN 15 s perlatorjem</t>
  </si>
  <si>
    <t xml:space="preserve">       - dva kotna regulirna ventila DN 15</t>
  </si>
  <si>
    <t xml:space="preserve">       - dve vezni cevki</t>
  </si>
  <si>
    <t xml:space="preserve">       - vključno z vsem tesnilnim in pritrdilnim</t>
  </si>
  <si>
    <t xml:space="preserve">          materialom</t>
  </si>
  <si>
    <t xml:space="preserve">kom   </t>
  </si>
  <si>
    <t>Kompleten umivalnik za montažo na steno,</t>
  </si>
  <si>
    <t xml:space="preserve">          velikosti 420mm x 320mm</t>
  </si>
  <si>
    <t>Kompleten umivalnik za montažo v pult,</t>
  </si>
  <si>
    <t>Kompleten umivalnik za montažo na steno, kotlovnica</t>
  </si>
  <si>
    <t xml:space="preserve">       - školjke iz emajlirane pločevine bele barve</t>
  </si>
  <si>
    <t>Kompletno konzolno stranišče sestoječe iz:</t>
  </si>
  <si>
    <t>- školjke iz sanitarne keramike bele barve,</t>
  </si>
  <si>
    <t xml:space="preserve"> - z zgornjim iztokom,</t>
  </si>
  <si>
    <t xml:space="preserve"> - sedežne deske in pokrova iz trde plastične snovi</t>
  </si>
  <si>
    <t xml:space="preserve"> - izplakovalnega kotlička za podometno montažo,</t>
  </si>
  <si>
    <t xml:space="preserve">   s PVC odsesalno garnituro s plovnim ventilom</t>
  </si>
  <si>
    <t xml:space="preserve"> - s pritrdilno in nosilno konstrukcijo po sistemu</t>
  </si>
  <si>
    <t xml:space="preserve">   Geberit (duofix) , knauf stena, sanitarije osebja</t>
  </si>
  <si>
    <t xml:space="preserve"> - Geberit tipka s prednje strani za podometni</t>
  </si>
  <si>
    <t xml:space="preserve">   splakovalnik</t>
  </si>
  <si>
    <t xml:space="preserve"> - z bakreno ali PVC vezno cevjo</t>
  </si>
  <si>
    <t xml:space="preserve"> - z nosilno konstrukcijo sistema Geberit</t>
  </si>
  <si>
    <t xml:space="preserve"> - kotni regulirni ventil DN 15</t>
  </si>
  <si>
    <t xml:space="preserve"> - tesnilni in pritrdilni material</t>
  </si>
  <si>
    <t>Kompleten zidni pisoar, sestoječ iz:</t>
  </si>
  <si>
    <t xml:space="preserve">      - pisoarne zidne školjke iz bele sanitarne</t>
  </si>
  <si>
    <t xml:space="preserve">        keramike</t>
  </si>
  <si>
    <t xml:space="preserve">      - kromirane izplakovalne šobe DN15</t>
  </si>
  <si>
    <t xml:space="preserve">        z elektronsko armaturo</t>
  </si>
  <si>
    <t xml:space="preserve">      - kromiranega odtočnega ventila DN32</t>
  </si>
  <si>
    <t xml:space="preserve">        z vgrajenim sifonom DN50</t>
  </si>
  <si>
    <t xml:space="preserve">      - tesnilni in pritrdilni material</t>
  </si>
  <si>
    <t>Armatura za enodelno pomivalno korito, ki je</t>
  </si>
  <si>
    <t>dobavljeno z opremo kuhinje, kompletno s</t>
  </si>
  <si>
    <t xml:space="preserve">       - kromiranim pretočnim in odtočnim</t>
  </si>
  <si>
    <t xml:space="preserve">         ventilom DN 32</t>
  </si>
  <si>
    <t xml:space="preserve">       - čep na verižici in držalo</t>
  </si>
  <si>
    <t xml:space="preserve">       - lovilec maščob, medeninast, kromiran</t>
  </si>
  <si>
    <t xml:space="preserve">       - stenska enoročna mešalna baterija DN 15, me-</t>
  </si>
  <si>
    <t xml:space="preserve">         deninasta, kromirana, s pomičnim iztokom in</t>
  </si>
  <si>
    <t xml:space="preserve">         perlatorjem </t>
  </si>
  <si>
    <t xml:space="preserve">       - dva kotna regulirna ventila DN15</t>
  </si>
  <si>
    <t xml:space="preserve">       - dve vezni cevki </t>
  </si>
  <si>
    <t xml:space="preserve">       - tesnilni, spajalni in pritrdilni material</t>
  </si>
  <si>
    <t>Kompleten trokadero, sestoječ iz:</t>
  </si>
  <si>
    <t xml:space="preserve">     - bele školjke iz sanitarne keramike s spodnjim</t>
  </si>
  <si>
    <t xml:space="preserve">       iztokom DN100</t>
  </si>
  <si>
    <t xml:space="preserve">     - kromirane medeninaste dvižne mreže</t>
  </si>
  <si>
    <t xml:space="preserve">     - enoročne stoječe mešalne baterije DN15 s prho</t>
  </si>
  <si>
    <t xml:space="preserve">     - tesnilnim in pritrdilnim materialom</t>
  </si>
  <si>
    <t>Priključek hladne vode za plinski kotliček,</t>
  </si>
  <si>
    <t>kompletno s</t>
  </si>
  <si>
    <t xml:space="preserve"> - odtočni sifon DN 50</t>
  </si>
  <si>
    <t xml:space="preserve"> - krogelni ventil DN 15 s kratko ročico</t>
  </si>
  <si>
    <t xml:space="preserve"> - nevtralizator kondenzata</t>
  </si>
  <si>
    <t xml:space="preserve"> - tesnilni, spajalni in pritrdilnim material</t>
  </si>
  <si>
    <t>Kromiran stenski iztočni ventil DN15, kom-</t>
  </si>
  <si>
    <t xml:space="preserve">pletno s holanderjem za nasaditev gumi cevi  </t>
  </si>
  <si>
    <t>Ogledalo iz kristalnega stekla po izbiri arhitekta,</t>
  </si>
  <si>
    <t>kompletno s pritrdilnim material</t>
  </si>
  <si>
    <t xml:space="preserve">dim. 65/40 cm </t>
  </si>
  <si>
    <t xml:space="preserve">dim. 45/40 cm </t>
  </si>
  <si>
    <t>Etažera po izbiri arhitekta</t>
  </si>
  <si>
    <t xml:space="preserve">dim. 65/15 cm </t>
  </si>
  <si>
    <t xml:space="preserve">dim. 45/15 cm </t>
  </si>
  <si>
    <t>Držalo za brisače, po izbiri arhitekta</t>
  </si>
  <si>
    <t>Držalo za rolo toaletni papir, po izbiri arhitekta</t>
  </si>
  <si>
    <t>Držalo za milo, vložek in pritrdilni material</t>
  </si>
  <si>
    <t>3.2. INTERNI VODOVOD - OTROCI</t>
  </si>
  <si>
    <t>Višina montaže sanitarnih elementov se določi</t>
  </si>
  <si>
    <t>na objektu v sodelovanju z arhitektom in</t>
  </si>
  <si>
    <t>vzgojiteljskim osebjem</t>
  </si>
  <si>
    <t xml:space="preserve">          velikosti 500 mm x 420 mm</t>
  </si>
  <si>
    <t xml:space="preserve">         mešalne baterije DN 15 s perlatorjem,</t>
  </si>
  <si>
    <t xml:space="preserve">         s tovarniško fiksno nastavljeno </t>
  </si>
  <si>
    <t>Kompleten umivalnik za invalide, montaža na steno,</t>
  </si>
  <si>
    <t xml:space="preserve">         ter gibljivimi priključki za odtok in TH vode</t>
  </si>
  <si>
    <t xml:space="preserve">         za prilagoditev višine umivalnika po konzoli</t>
  </si>
  <si>
    <t>sanitarije otroci, montažna višina 60cm, sestoječ:</t>
  </si>
  <si>
    <t xml:space="preserve">          velikosti 1600 mm x 480 mm</t>
  </si>
  <si>
    <t xml:space="preserve">       - dva kotna regulirna ventila DN 15      (2x)</t>
  </si>
  <si>
    <t xml:space="preserve">       - dve vezni cevki         (2x)</t>
  </si>
  <si>
    <t xml:space="preserve">       - dva kotna regulirna ventila DN 15      (3x)</t>
  </si>
  <si>
    <t xml:space="preserve">       - dve vezni cevki         (3x)</t>
  </si>
  <si>
    <t>risalnica, montažna višina 60cm, sestoječ:</t>
  </si>
  <si>
    <t xml:space="preserve">          velikosti 920 mm x 380 mm</t>
  </si>
  <si>
    <t>Kompletno konzolno stranišče za otroke,</t>
  </si>
  <si>
    <t xml:space="preserve">otroški WC, </t>
  </si>
  <si>
    <t xml:space="preserve"> - izplakovalnega kotlička za podometno</t>
  </si>
  <si>
    <t xml:space="preserve">   montažo, sistem Geberit, s PVC odsesalno </t>
  </si>
  <si>
    <t xml:space="preserve">   garnituro s plovnim ventilom</t>
  </si>
  <si>
    <t>Kompletno konzolno stranišče za invalide za otroke,</t>
  </si>
  <si>
    <t>kompletno z vsemi varnostnimi držali in oprijemali:</t>
  </si>
  <si>
    <t>Kompleten zidni pisoar, otroški, sestoječ iz:</t>
  </si>
  <si>
    <t>Kopalna kad vzidana, dim 100x70cm, sestoječa iz</t>
  </si>
  <si>
    <t>kopalne kadi iz polietilena po izbiri arhitekta,</t>
  </si>
  <si>
    <t xml:space="preserve">       - kromiranega odtočnega ventila DN 32</t>
  </si>
  <si>
    <t xml:space="preserve">       - kromirane medeninaste enoročne stenske</t>
  </si>
  <si>
    <t xml:space="preserve">         mešalne baterije DN 15, </t>
  </si>
  <si>
    <t xml:space="preserve">         s tovarniško fiksno nastavljeno              </t>
  </si>
  <si>
    <t xml:space="preserve">         vključno z gibljivo prho na vodilu</t>
  </si>
  <si>
    <t xml:space="preserve">       - tesnilni in pritrdilni material</t>
  </si>
  <si>
    <t xml:space="preserve">Priključek hladne vode za zunanji pitnik vode, </t>
  </si>
  <si>
    <t>- odtočni sifon DN 50</t>
  </si>
  <si>
    <t>en krogelni ventil DN15 s kratko ročico</t>
  </si>
  <si>
    <t>- tesnilni, spajalni in pritrdilnim material</t>
  </si>
  <si>
    <t xml:space="preserve">dim. 50/40 cm </t>
  </si>
  <si>
    <t>dim. 65/40 cm  invalidi, naklon</t>
  </si>
  <si>
    <t xml:space="preserve">dim. 75/40 cm </t>
  </si>
  <si>
    <t xml:space="preserve">dim. 92/40 cm </t>
  </si>
  <si>
    <t xml:space="preserve">dim. 1600/40 cm </t>
  </si>
  <si>
    <t xml:space="preserve">dim. 50/15 cm </t>
  </si>
  <si>
    <t>dim. 65/15 cm  invalidi</t>
  </si>
  <si>
    <t xml:space="preserve">dim. 75/15 cm </t>
  </si>
  <si>
    <t xml:space="preserve">dim. 92/15 cm </t>
  </si>
  <si>
    <t xml:space="preserve">dim. 1600/15 cm </t>
  </si>
  <si>
    <t>LTŽ talni sifon s smradno zaporo, dim.</t>
  </si>
  <si>
    <t>20 cm x 20 cm in odtokom DN50</t>
  </si>
  <si>
    <t>Medeninasti podometni regulirni ventil s kapo</t>
  </si>
  <si>
    <t>in rozeto, dim. DN15</t>
  </si>
  <si>
    <t>Toplotna črpalka za segrevanje sanitarne vode</t>
  </si>
  <si>
    <t>izvedba OCHSNER Europa 313K, ali enakovreden,</t>
  </si>
  <si>
    <t>z bojlerjem volumna V=300L, emajlirani po</t>
  </si>
  <si>
    <t>DIN 4753, zaščiteni pred korozijo, kompletno s</t>
  </si>
  <si>
    <t xml:space="preserve">termično dezinfekcijo z mešalno skupino in </t>
  </si>
  <si>
    <t>senzorji temperature vode, elekt. grelnik 1,7kW,</t>
  </si>
  <si>
    <t>z elektronskim krmiljenjem, sistemom za zaščito</t>
  </si>
  <si>
    <t>kompresorja, avtomatični preklop na rezervni</t>
  </si>
  <si>
    <t>toplotni vir, ogrevno kapaciteto 2,4kW, električne</t>
  </si>
  <si>
    <t>moči P=0,54kW, zračni pretok 360m3/h,</t>
  </si>
  <si>
    <t>kompletno s priključki s protiprirobnicami,</t>
  </si>
  <si>
    <t>tesnili in vijaki ter pritrdilnim materialom</t>
  </si>
  <si>
    <t>Obtočna črpalka,  za toplo sanitarno vodo</t>
  </si>
  <si>
    <t>stikalom za vklop in izklop črpalke, tipa</t>
  </si>
  <si>
    <t>Grundfos, DN 20</t>
  </si>
  <si>
    <t>Varnostni vzmetni kotni ventil za sanitarno</t>
  </si>
  <si>
    <t>izpuščanja 6 bar, dim. DN20</t>
  </si>
  <si>
    <t>38.</t>
  </si>
  <si>
    <t>Termostat tip B</t>
  </si>
  <si>
    <t>39.</t>
  </si>
  <si>
    <t>Medeninasti zaporni ventil, skupaj s</t>
  </si>
  <si>
    <t xml:space="preserve"> tesnilnim in pritrdilnim materialom, dim.</t>
  </si>
  <si>
    <t xml:space="preserve">      DN 32</t>
  </si>
  <si>
    <t xml:space="preserve">      DN 20</t>
  </si>
  <si>
    <t>40.</t>
  </si>
  <si>
    <t>Medeninasti ventil z izpustno pipico</t>
  </si>
  <si>
    <t>41.</t>
  </si>
  <si>
    <t>Nepovratni ventil dim.</t>
  </si>
  <si>
    <t xml:space="preserve">       DN32</t>
  </si>
  <si>
    <t>42.</t>
  </si>
  <si>
    <t>Avtomatični mehčalec vode, NOBEL, zastopstvo</t>
  </si>
  <si>
    <t xml:space="preserve">      SAW, d.o.o., Koper, ali enakovreden, z </t>
  </si>
  <si>
    <t xml:space="preserve">      elektronsko kontrolo doziranja,</t>
  </si>
  <si>
    <t xml:space="preserve">      kompletno z vso potrebno armaturo,</t>
  </si>
  <si>
    <t xml:space="preserve">      DN 25,  Q = 10m3/h</t>
  </si>
  <si>
    <t>43.</t>
  </si>
  <si>
    <t>Ročni gasilni aparat na prah  S-6 (6kg)</t>
  </si>
  <si>
    <t>skupaj z obešalom in vsem pritrdilnim</t>
  </si>
  <si>
    <t>materialom</t>
  </si>
  <si>
    <t>44.</t>
  </si>
  <si>
    <t>Omarica iz jeklene pločevine za vgradnjo v zid</t>
  </si>
  <si>
    <t>za ročne gasilnike</t>
  </si>
  <si>
    <t>dim. 250 mm x 500mm x 150 mm</t>
  </si>
  <si>
    <t>45.</t>
  </si>
  <si>
    <t>Zidni požarni eurohidrant, SIST 1013,sestoječ iz:</t>
  </si>
  <si>
    <t xml:space="preserve">       - pločevinaste omarice vel. 740 mm x 840 mm</t>
  </si>
  <si>
    <t xml:space="preserve">         iz črne pločevine z vratci na jezično zaporo</t>
  </si>
  <si>
    <t xml:space="preserve">         in ustreznim napisom</t>
  </si>
  <si>
    <t xml:space="preserve">       - zapornega ventila DN50 za zidne hidrante</t>
  </si>
  <si>
    <t xml:space="preserve">       - 30 m plastificirane cevi DN25 navite na kolut</t>
  </si>
  <si>
    <t xml:space="preserve">       - ročnika DN25 na zasun</t>
  </si>
  <si>
    <t>46.</t>
  </si>
  <si>
    <t xml:space="preserve">ali tla za zaporni ventil z izpustom, </t>
  </si>
  <si>
    <t>dim. 200 mm x 200mm x 150 mm</t>
  </si>
  <si>
    <t>47.</t>
  </si>
  <si>
    <t>Cevni ločevalec, Rohrtrenner, GENO System-</t>
  </si>
  <si>
    <t>trenner, proizvod Grunbeck, tipa RTA, dim.</t>
  </si>
  <si>
    <t xml:space="preserve">  DN 20</t>
  </si>
  <si>
    <t>48.</t>
  </si>
  <si>
    <t xml:space="preserve">Vodovodna alkaten cev </t>
  </si>
  <si>
    <t>Pe d25/20</t>
  </si>
  <si>
    <t xml:space="preserve">m            </t>
  </si>
  <si>
    <t>49.</t>
  </si>
  <si>
    <t>Jeklena srednje težka pocinkana navojna cev,</t>
  </si>
  <si>
    <t>izdelane po DIN 2440 iz materiala št. 00,</t>
  </si>
  <si>
    <t>zaščitena z izolirnim materialom Armaflex,</t>
  </si>
  <si>
    <t>za cevi hladne in tople vode v kotlarni ter v</t>
  </si>
  <si>
    <t xml:space="preserve">tlaku pritličja, vštevši spojni, tesnilni </t>
  </si>
  <si>
    <t>in pritrdilni material, AC 13mm</t>
  </si>
  <si>
    <t xml:space="preserve">      DN 65</t>
  </si>
  <si>
    <t xml:space="preserve">m     </t>
  </si>
  <si>
    <t xml:space="preserve">      DN 50</t>
  </si>
  <si>
    <t>50.</t>
  </si>
  <si>
    <t>Univerzalna večplastna cev s toplotno izolacijo</t>
  </si>
  <si>
    <t xml:space="preserve">debeline 6mm oziroma 9mm tipa PE-RT,  </t>
  </si>
  <si>
    <t>higiensko neoporečne s certifikatom</t>
  </si>
  <si>
    <t>za pitno vodo DVGW DW-8236AT2301</t>
  </si>
  <si>
    <t>za cevi tople in hladne vode ter cirkulacije, vštevši</t>
  </si>
  <si>
    <t>spojni, tesnilni in pritrdilni material</t>
  </si>
  <si>
    <t xml:space="preserve">     ø 20x2,25   (DN20)</t>
  </si>
  <si>
    <t xml:space="preserve">     ø 25x2,5      (DN25)</t>
  </si>
  <si>
    <t>51.</t>
  </si>
  <si>
    <t>Plastična odtočna cev od sanitarnih predmetov</t>
  </si>
  <si>
    <t xml:space="preserve"> in vertikalno kanalizacijo z vsemi fazonskimi</t>
  </si>
  <si>
    <t>kosi (kolena, odcepi, reducirni komadi)</t>
  </si>
  <si>
    <t>ter tesnilnim in pritrdilnim materialom, dim.</t>
  </si>
  <si>
    <t xml:space="preserve">      DN 110</t>
  </si>
  <si>
    <t xml:space="preserve">      DN  50</t>
  </si>
  <si>
    <t>52.</t>
  </si>
  <si>
    <t>PVC oddušna cev skozi streho, dim.</t>
  </si>
  <si>
    <t>53.</t>
  </si>
  <si>
    <t xml:space="preserve">Protismradna strešna kapa tipa HC </t>
  </si>
  <si>
    <t>54.</t>
  </si>
  <si>
    <t>Izpiranje in dezinfekcija cevovodov</t>
  </si>
  <si>
    <t>55.</t>
  </si>
  <si>
    <t>56.</t>
  </si>
  <si>
    <t>Pripravljalna dela, zarisovanje, tlačna preizkušnja,</t>
  </si>
  <si>
    <t>regulacija armatur in zaključna dela, transportni</t>
  </si>
  <si>
    <t>in splošni stroški</t>
  </si>
  <si>
    <t>Predračunski popis ne obsega gradbenih in zidarskih</t>
  </si>
  <si>
    <t>del, stroški so zajeti v gradbenem projektu</t>
  </si>
  <si>
    <t>Zasip - posteljica / vodovodi</t>
  </si>
  <si>
    <t>Zaščita podzemnih instalacij-vodovod</t>
  </si>
  <si>
    <t>OPOMBA:</t>
  </si>
  <si>
    <t>Vodomerni jašek, kompletno z betonom, armaturo,</t>
  </si>
  <si>
    <t>pokrovom, vpenjalnimi stopnicami in gradbenim</t>
  </si>
  <si>
    <t>izkopom je zajet v gradbenem popisu</t>
  </si>
  <si>
    <t>ZUNANJI VODOVODNI PRIKLJUČEK</t>
  </si>
  <si>
    <t>VODOMERNI ŠTEVEC</t>
  </si>
  <si>
    <t>Vodovodna cev NL Standard GS</t>
  </si>
  <si>
    <t>DN80</t>
  </si>
  <si>
    <t>Trak PVC z napisom "Pozor vodovod"</t>
  </si>
  <si>
    <t xml:space="preserve">Zasun z vgradno garnituro (Hvg=1,70 m) in cestno </t>
  </si>
  <si>
    <t>kapo (EURO 20 tip 23)</t>
  </si>
  <si>
    <t xml:space="preserve">T kos </t>
  </si>
  <si>
    <t>DN100/80</t>
  </si>
  <si>
    <t>Vmesni kos</t>
  </si>
  <si>
    <t>DN100</t>
  </si>
  <si>
    <t>F kos</t>
  </si>
  <si>
    <t>FF  l=600 mm</t>
  </si>
  <si>
    <t>FFR</t>
  </si>
  <si>
    <t>DN80/65</t>
  </si>
  <si>
    <t>DN65/50</t>
  </si>
  <si>
    <t>DN50/65</t>
  </si>
  <si>
    <t>Zasun z ročnim kolesom NL (EURO 20 tip 23)</t>
  </si>
  <si>
    <t>DN65</t>
  </si>
  <si>
    <t>zasun z ročnim kolesom NL (EURO 20 tip 21)</t>
  </si>
  <si>
    <t>Krogelna pipa za izpust 1/2"</t>
  </si>
  <si>
    <t>Lovilec nesnage</t>
  </si>
  <si>
    <t xml:space="preserve">Kombinirani vodomer Bopp&amp;Reuther z montažnim </t>
  </si>
  <si>
    <t xml:space="preserve">kosom DN 50, impulzni senzor za daljinsko </t>
  </si>
  <si>
    <t>odčitavanje</t>
  </si>
  <si>
    <t>DN50/20</t>
  </si>
  <si>
    <t>Montažno-demontažni kos</t>
  </si>
  <si>
    <t>DN50</t>
  </si>
  <si>
    <t xml:space="preserve">Protipovratni ventil </t>
  </si>
  <si>
    <t>Montaža priključka vključno z izpiranjem,</t>
  </si>
  <si>
    <t>tlačnim preizkusom, dezinfekcijo in potrdilom</t>
  </si>
  <si>
    <t>3.3. ZUNANJE OMREŽJE</t>
  </si>
  <si>
    <t xml:space="preserve">Cevi iz polietilena PE za vodovod po DIN, </t>
  </si>
  <si>
    <t xml:space="preserve">opremljene z obojkami, skupaj z vsem tesnilnim </t>
  </si>
  <si>
    <t>in spajalnim materialom, za tlačno stopnjo PN10</t>
  </si>
  <si>
    <t>DN75/65</t>
  </si>
  <si>
    <t xml:space="preserve">Zaščitna cev PEHD za zaščito vodovodne cevi po </t>
  </si>
  <si>
    <t xml:space="preserve">DIN, opremljene z obojkami, koleni, loki, skupaj z </t>
  </si>
  <si>
    <t>vsem tesnilnim in spajalnim materialom, za tlačno</t>
  </si>
  <si>
    <t>stopnjo PN10</t>
  </si>
  <si>
    <t xml:space="preserve">montaža priključka vključno z izpiranjem in </t>
  </si>
  <si>
    <t>tlačnim preizkusom</t>
  </si>
  <si>
    <t xml:space="preserve">         temperaturo tople vode 35˚C    </t>
  </si>
  <si>
    <t xml:space="preserve">SKUPAJ BREZ DDV:                                                                 </t>
  </si>
  <si>
    <t>Izdelava PID dokumentacije izdelano skladno z veljavno zakonodajo</t>
  </si>
  <si>
    <t xml:space="preserve">            tip: CS-10-0-670-1-1</t>
  </si>
  <si>
    <t>temperature 60°C, kompletno z električnim</t>
  </si>
  <si>
    <t xml:space="preserve">4. OSTALO </t>
  </si>
  <si>
    <r>
      <t xml:space="preserve">    </t>
    </r>
    <r>
      <rPr>
        <b/>
        <sz val="11"/>
        <rFont val="Arial"/>
        <family val="2"/>
        <charset val="238"/>
      </rPr>
      <t>Dobava in montaža</t>
    </r>
  </si>
  <si>
    <t>Qo=41,4 kW  ogrevanje (pri -13°C)</t>
  </si>
  <si>
    <t>Qh=54,7kW  hlajenje (pri +35°C),</t>
  </si>
  <si>
    <t>-          hladilna moč: 54,7 kW</t>
  </si>
  <si>
    <t>-          električna vhodna moč: 19Kw</t>
  </si>
  <si>
    <t>-          absorbiran tok: 31,1 A</t>
  </si>
  <si>
    <t>-          učinkovitost  EER=2,68</t>
  </si>
  <si>
    <t>-          temp. hladilne vode: 12 / 7°C</t>
  </si>
  <si>
    <t>-          pretok vode: 9,39 m3/h</t>
  </si>
  <si>
    <t>-          padec tlaka: 32 kPa</t>
  </si>
  <si>
    <t>-          kapaciteta gretja 17,1 kW</t>
  </si>
  <si>
    <t>-          tempe. režim: 40/45°C</t>
  </si>
  <si>
    <t>-          padec tlaka= 12,8 kPa</t>
  </si>
  <si>
    <t>-          pretok vode: 2,94 m3/h</t>
  </si>
  <si>
    <t>-          grelna moč: 41,4 kW</t>
  </si>
  <si>
    <t>-          električna vhodna moč: 12,6 kW</t>
  </si>
  <si>
    <t>-          absorbiran tok: 26,1 A</t>
  </si>
  <si>
    <t>-          učinkovitost  COP=2,68</t>
  </si>
  <si>
    <t>-          temp. hladilne vode: 29,6 / 33°C</t>
  </si>
  <si>
    <t>-          1 ločen hladilni krog</t>
  </si>
  <si>
    <t>-          priključna napetost:  400-3-50 / V-ph-Hz</t>
  </si>
  <si>
    <t>-          R407C</t>
  </si>
  <si>
    <t>-          kompresor: spiralni</t>
  </si>
  <si>
    <t xml:space="preserve">-          št. kompresorjev: 2 </t>
  </si>
  <si>
    <t xml:space="preserve">-          št. stopenj regulacije: 2 </t>
  </si>
  <si>
    <t xml:space="preserve">-          nivo zvočnega tlaka na razdalji 10 m: 41,3 dB(A) po ISO3744 </t>
  </si>
  <si>
    <t>-          dimenzije: 1200x650x1500 mm</t>
  </si>
  <si>
    <t>-          teža v obratovanju: 441 kg</t>
  </si>
  <si>
    <t xml:space="preserve">-          maksimalni zagonski tok: 148 A </t>
  </si>
  <si>
    <r>
      <t>kvs =16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</si>
  <si>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r>
      <t>kvs =10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</si>
  <si>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r>
      <t>kvs =6,3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</si>
  <si>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r>
      <t>kvs =1,6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</si>
  <si>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Tekočinski toplomer z območjem do 60°C,</t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</si>
  <si>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</si>
  <si>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>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  </t>
    </r>
  </si>
  <si>
    <t>koaksialno cevjo f60/100 mm, trošilo vrste C,</t>
  </si>
  <si>
    <t>dim. f60/100 mm</t>
  </si>
  <si>
    <r>
      <t>Kombinirani izkop</t>
    </r>
    <r>
      <rPr>
        <b/>
        <u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jarka za cevovod v terenu III </t>
    </r>
  </si>
  <si>
    <r>
      <t>-Dovod zraka: 1440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Dp</t>
    </r>
    <r>
      <rPr>
        <vertAlign val="subscript"/>
        <sz val="11"/>
        <rFont val="Arial"/>
        <family val="2"/>
        <charset val="238"/>
      </rPr>
      <t>ex</t>
    </r>
    <r>
      <rPr>
        <sz val="11"/>
        <rFont val="Arial"/>
        <family val="2"/>
        <charset val="238"/>
      </rPr>
      <t>=360 Pa,  Pel= 603 W</t>
    </r>
  </si>
  <si>
    <r>
      <t>-Odvod zraka: 1440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Dp</t>
    </r>
    <r>
      <rPr>
        <vertAlign val="subscript"/>
        <sz val="11"/>
        <rFont val="Arial"/>
        <family val="2"/>
        <charset val="238"/>
      </rPr>
      <t>ex</t>
    </r>
    <r>
      <rPr>
        <sz val="11"/>
        <rFont val="Arial"/>
        <family val="2"/>
        <charset val="238"/>
      </rPr>
      <t>=360 Pa,  Pel= 562 W</t>
    </r>
  </si>
  <si>
    <t>-          Temperaturni izkoristek : 80 %</t>
  </si>
  <si>
    <t>-          stanje zunanjega zraka: -13 °C, 90 % r.vl.</t>
  </si>
  <si>
    <t>-          stanje prostorskega zraka: 22 °C, 30 % r.vl.</t>
  </si>
  <si>
    <t>-          stanje dovodnega zraka za enoto: 15 °C</t>
  </si>
  <si>
    <t>-          stanje zunanjega zraka: 32 °C, 40 % r.vl.</t>
  </si>
  <si>
    <t>-          stanje prostorskega zraka: 26 °C, 50 % r.vl.</t>
  </si>
  <si>
    <t>-          stanje dovodnega zraka za enoto: 27,2 °C, 49 % r.vl.</t>
  </si>
  <si>
    <t xml:space="preserve">            temperaturni režim medija: 33/30°C</t>
  </si>
  <si>
    <t>-          temperatura pred grelnikom: 15°C</t>
  </si>
  <si>
    <t xml:space="preserve">            temperatura za grelnikom: 22°C</t>
  </si>
  <si>
    <t xml:space="preserve">            potrebna grelna moč  3,43 kW</t>
  </si>
  <si>
    <t>-          padec tlaka na vodni strani: 7,9 kPa</t>
  </si>
  <si>
    <t>-          hladilna tekočina: 100 % voda</t>
  </si>
  <si>
    <t>-          temperaturni režim tekočine: 7/12°C</t>
  </si>
  <si>
    <t>-          temperatura pred hladilnikom: 28,02°C</t>
  </si>
  <si>
    <t>-          relativna vlažnost pred hladilnikom: 50%</t>
  </si>
  <si>
    <t>-          temperatura za hladilnikom17,67°C</t>
  </si>
  <si>
    <t xml:space="preserve">-          relativna vlažnost za hladilnikom: 81% </t>
  </si>
  <si>
    <t>-          padec tlaka na zračni strani: 40 Pa</t>
  </si>
  <si>
    <t>-          padec tlaka na vodni strani: 38,07 kPa</t>
  </si>
  <si>
    <t>-          3-p mešalni ventil z elektromotornim pogonom, Kvs =  2,7</t>
  </si>
  <si>
    <r>
      <t>-Dovod zraka: 1000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Dp</t>
    </r>
    <r>
      <rPr>
        <vertAlign val="subscript"/>
        <sz val="11"/>
        <rFont val="Arial"/>
        <family val="2"/>
        <charset val="238"/>
      </rPr>
      <t>ex</t>
    </r>
    <r>
      <rPr>
        <sz val="11"/>
        <rFont val="Arial"/>
        <family val="2"/>
        <charset val="238"/>
      </rPr>
      <t>=360 Pa,  Pel= 442 W</t>
    </r>
  </si>
  <si>
    <r>
      <t>-Odvod zraka: 1000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Dp</t>
    </r>
    <r>
      <rPr>
        <vertAlign val="subscript"/>
        <sz val="11"/>
        <rFont val="Arial"/>
        <family val="2"/>
        <charset val="238"/>
      </rPr>
      <t>ex</t>
    </r>
    <r>
      <rPr>
        <sz val="11"/>
        <rFont val="Arial"/>
        <family val="2"/>
        <charset val="238"/>
      </rPr>
      <t>=360 Pa,  Pel= 390 W</t>
    </r>
  </si>
  <si>
    <t>-          Temperaturni izkoristek : 79,1 %</t>
  </si>
  <si>
    <t>-          stanje prostorskega zraka: 20 °C, 30 % r.vl.</t>
  </si>
  <si>
    <t>-          stanje dovodnega zraka za enoto: 14,7 °C</t>
  </si>
  <si>
    <t xml:space="preserve">            potrebna grelna moč  2,38 kW</t>
  </si>
  <si>
    <t xml:space="preserve">       PV-1 f 100</t>
  </si>
  <si>
    <r>
      <t>Vod = 180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</si>
  <si>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 xml:space="preserve">   f 160</t>
  </si>
  <si>
    <r>
      <t>Vod = 240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</si>
  <si>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r>
      <t>Vod = 200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</si>
  <si>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 xml:space="preserve">       PV-1 f 125</t>
  </si>
  <si>
    <t xml:space="preserve">          velikosti ø 320 mm</t>
  </si>
  <si>
    <t xml:space="preserve">       - sifon f50 mm s prigrajenim čepom za čiščenje</t>
  </si>
  <si>
    <t xml:space="preserve">         temperaturo tople vode 35˚C             kom 2</t>
  </si>
  <si>
    <t xml:space="preserve">         temperaturo tople vode 35˚C             kom 3</t>
  </si>
  <si>
    <t xml:space="preserve">         temperaturo tople vode 35˚C             </t>
  </si>
  <si>
    <t xml:space="preserve">         temperaturo tople vode 35˚C,             </t>
  </si>
  <si>
    <t>vodo do 90°C, NP 10, nastavljen na tlak</t>
  </si>
  <si>
    <t xml:space="preserve">      ø 16x2        (DN15)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</si>
</sst>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1"/>
      <color indexed="16"/>
      <name val="Arial"/>
      <family val="2"/>
      <charset val="238"/>
    </font>
    <font>
      <b/>
      <u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vertAlign val="subscript"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8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 vertical="top" wrapText="1"/>
    </xf>
  </cellStyleXfs>
  <cellXfs count="44">
    <xf numFmtId="0" fontId="0" fillId="0" borderId="0" xfId="0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justify" wrapText="1"/>
    </xf>
    <xf numFmtId="0" fontId="5" fillId="0" borderId="0" xfId="0" applyFont="1" applyAlignment="1">
      <alignment horizontal="justify" wrapText="1"/>
    </xf>
    <xf numFmtId="0" fontId="6" fillId="0" borderId="0" xfId="0" applyFont="1" applyAlignment="1">
      <alignment horizontal="justify" wrapText="1"/>
    </xf>
    <xf numFmtId="4" fontId="4" fillId="0" borderId="0" xfId="0" applyNumberFormat="1" applyFont="1" applyAlignment="1">
      <alignment wrapText="1"/>
    </xf>
    <xf numFmtId="0" fontId="5" fillId="0" borderId="0" xfId="0" applyFont="1" applyAlignment="1">
      <alignment horizontal="left" wrapText="1" indent="3"/>
    </xf>
    <xf numFmtId="44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wrapText="1" indent="4"/>
    </xf>
    <xf numFmtId="0" fontId="4" fillId="0" borderId="0" xfId="0" applyFont="1" applyAlignment="1">
      <alignment horizontal="left" wrapText="1" indent="4"/>
    </xf>
    <xf numFmtId="44" fontId="4" fillId="0" borderId="0" xfId="0" applyNumberFormat="1" applyFont="1" applyAlignment="1">
      <alignment wrapText="1"/>
    </xf>
    <xf numFmtId="0" fontId="4" fillId="0" borderId="0" xfId="0" applyFont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4" fontId="4" fillId="0" borderId="1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left" wrapText="1" indent="2"/>
    </xf>
    <xf numFmtId="49" fontId="4" fillId="0" borderId="1" xfId="0" applyNumberFormat="1" applyFont="1" applyBorder="1" applyAlignment="1">
      <alignment horizontal="right" wrapText="1"/>
    </xf>
    <xf numFmtId="49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wrapText="1"/>
    </xf>
    <xf numFmtId="9" fontId="4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horizontal="right" vertical="top" wrapText="1"/>
    </xf>
    <xf numFmtId="4" fontId="4" fillId="0" borderId="0" xfId="0" applyNumberFormat="1" applyFont="1" applyAlignment="1">
      <alignment horizontal="right" wrapText="1"/>
    </xf>
    <xf numFmtId="49" fontId="4" fillId="0" borderId="0" xfId="0" applyNumberFormat="1" applyFont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44" fontId="4" fillId="0" borderId="0" xfId="0" applyNumberFormat="1" applyFont="1" applyAlignment="1">
      <alignment vertical="top" wrapText="1"/>
    </xf>
    <xf numFmtId="0" fontId="4" fillId="0" borderId="0" xfId="0" applyFont="1" applyAlignment="1" applyProtection="1">
      <alignment wrapText="1"/>
      <protection locked="0"/>
    </xf>
    <xf numFmtId="4" fontId="4" fillId="0" borderId="1" xfId="0" applyNumberFormat="1" applyFont="1" applyBorder="1" applyAlignment="1" applyProtection="1">
      <alignment wrapText="1"/>
      <protection locked="0"/>
    </xf>
    <xf numFmtId="44" fontId="4" fillId="0" borderId="0" xfId="0" applyNumberFormat="1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4" fontId="4" fillId="0" borderId="0" xfId="0" applyNumberFormat="1" applyFont="1" applyAlignment="1" applyProtection="1">
      <alignment vertical="top" wrapText="1"/>
      <protection locked="0"/>
    </xf>
  </cellXfs>
  <cellStyles count="6">
    <cellStyle name="Excel Built-in Normal" xfId="1"/>
    <cellStyle name="Navadno" xfId="0" builtinId="0"/>
    <cellStyle name="Normal 3" xfId="2"/>
    <cellStyle name="Normal 4" xfId="3"/>
    <cellStyle name="Normal_CENIK_jan01_DSC" xfId="4"/>
    <cellStyle name="opis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47"/>
  <sheetViews>
    <sheetView tabSelected="1" zoomScale="85" zoomScaleNormal="85" zoomScaleSheetLayoutView="100" workbookViewId="0">
      <selection activeCell="D27" sqref="D27"/>
    </sheetView>
  </sheetViews>
  <sheetFormatPr defaultColWidth="9.5703125" defaultRowHeight="14.25" x14ac:dyDescent="0.2"/>
  <cols>
    <col min="1" max="1" width="4.42578125" style="19" customWidth="1"/>
    <col min="2" max="2" width="53" style="2" customWidth="1"/>
    <col min="3" max="3" width="7.42578125" style="2" customWidth="1"/>
    <col min="4" max="4" width="8.5703125" style="9" customWidth="1"/>
    <col min="5" max="5" width="10.5703125" style="2" customWidth="1"/>
    <col min="6" max="6" width="13.7109375" style="2" customWidth="1"/>
    <col min="7" max="7" width="9" style="2" customWidth="1"/>
    <col min="8" max="16384" width="9.5703125" style="2"/>
  </cols>
  <sheetData>
    <row r="1" spans="1:4" ht="15" x14ac:dyDescent="0.25">
      <c r="A1" s="13"/>
      <c r="B1" s="7" t="s">
        <v>38</v>
      </c>
    </row>
    <row r="2" spans="1:4" ht="15" x14ac:dyDescent="0.25">
      <c r="A2" s="14"/>
      <c r="B2" s="1" t="s">
        <v>39</v>
      </c>
      <c r="D2" s="12"/>
    </row>
    <row r="3" spans="1:4" ht="15" x14ac:dyDescent="0.25">
      <c r="A3" s="14"/>
      <c r="B3" s="1"/>
      <c r="D3" s="12"/>
    </row>
    <row r="4" spans="1:4" ht="15" x14ac:dyDescent="0.25">
      <c r="A4" s="14"/>
      <c r="B4" s="1"/>
      <c r="D4" s="12"/>
    </row>
    <row r="5" spans="1:4" ht="15" x14ac:dyDescent="0.25">
      <c r="A5" s="14"/>
      <c r="B5" s="1" t="s">
        <v>40</v>
      </c>
      <c r="D5" s="12"/>
    </row>
    <row r="6" spans="1:4" ht="15" x14ac:dyDescent="0.25">
      <c r="A6" s="14"/>
      <c r="B6" s="1" t="s">
        <v>41</v>
      </c>
      <c r="D6" s="12"/>
    </row>
    <row r="7" spans="1:4" ht="15" x14ac:dyDescent="0.25">
      <c r="A7" s="14"/>
      <c r="B7" s="1" t="s">
        <v>42</v>
      </c>
      <c r="D7" s="12"/>
    </row>
    <row r="8" spans="1:4" ht="15" x14ac:dyDescent="0.25">
      <c r="A8" s="14"/>
      <c r="B8" s="1"/>
      <c r="D8" s="12"/>
    </row>
    <row r="9" spans="1:4" ht="15" x14ac:dyDescent="0.25">
      <c r="A9" s="13" t="s">
        <v>2</v>
      </c>
      <c r="B9" s="2" t="s">
        <v>43</v>
      </c>
      <c r="D9" s="12"/>
    </row>
    <row r="10" spans="1:4" ht="15" x14ac:dyDescent="0.25">
      <c r="A10" s="14"/>
      <c r="B10" s="6" t="s">
        <v>44</v>
      </c>
      <c r="D10" s="12"/>
    </row>
    <row r="11" spans="1:4" ht="15" x14ac:dyDescent="0.25">
      <c r="A11" s="14"/>
      <c r="B11" s="6" t="s">
        <v>45</v>
      </c>
      <c r="D11" s="12"/>
    </row>
    <row r="12" spans="1:4" ht="15" x14ac:dyDescent="0.25">
      <c r="A12" s="14"/>
      <c r="B12" s="6" t="s">
        <v>858</v>
      </c>
      <c r="D12" s="12"/>
    </row>
    <row r="13" spans="1:4" ht="15" x14ac:dyDescent="0.25">
      <c r="A13" s="14"/>
      <c r="B13" s="6" t="s">
        <v>859</v>
      </c>
      <c r="D13" s="12"/>
    </row>
    <row r="14" spans="1:4" ht="15" x14ac:dyDescent="0.25">
      <c r="A14" s="14"/>
      <c r="B14" s="2" t="s">
        <v>46</v>
      </c>
      <c r="D14" s="12"/>
    </row>
    <row r="15" spans="1:4" ht="15" x14ac:dyDescent="0.25">
      <c r="A15" s="14"/>
      <c r="B15" s="2" t="s">
        <v>47</v>
      </c>
      <c r="D15" s="12"/>
    </row>
    <row r="16" spans="1:4" ht="15" x14ac:dyDescent="0.25">
      <c r="A16" s="14"/>
      <c r="B16" s="2" t="s">
        <v>48</v>
      </c>
    </row>
    <row r="17" spans="1:4" ht="15" x14ac:dyDescent="0.25">
      <c r="A17" s="14"/>
      <c r="B17" s="2" t="s">
        <v>49</v>
      </c>
    </row>
    <row r="18" spans="1:4" ht="15" x14ac:dyDescent="0.25">
      <c r="A18" s="14"/>
      <c r="B18" s="2" t="s">
        <v>50</v>
      </c>
    </row>
    <row r="19" spans="1:4" ht="15" x14ac:dyDescent="0.25">
      <c r="A19" s="14"/>
      <c r="B19" s="2" t="s">
        <v>51</v>
      </c>
      <c r="D19" s="12"/>
    </row>
    <row r="20" spans="1:4" ht="15" x14ac:dyDescent="0.25">
      <c r="A20" s="14"/>
      <c r="B20" s="6" t="s">
        <v>52</v>
      </c>
      <c r="D20" s="12"/>
    </row>
    <row r="21" spans="1:4" ht="15" x14ac:dyDescent="0.25">
      <c r="A21" s="14"/>
      <c r="B21" s="2" t="s">
        <v>53</v>
      </c>
      <c r="D21" s="12"/>
    </row>
    <row r="22" spans="1:4" ht="15" x14ac:dyDescent="0.25">
      <c r="A22" s="14"/>
      <c r="B22" s="2" t="s">
        <v>54</v>
      </c>
      <c r="D22" s="12"/>
    </row>
    <row r="23" spans="1:4" ht="15" x14ac:dyDescent="0.25">
      <c r="A23" s="14"/>
      <c r="B23" s="2" t="s">
        <v>55</v>
      </c>
      <c r="D23" s="12"/>
    </row>
    <row r="24" spans="1:4" ht="15" x14ac:dyDescent="0.25">
      <c r="A24" s="14"/>
      <c r="B24" s="2" t="s">
        <v>56</v>
      </c>
      <c r="D24" s="12"/>
    </row>
    <row r="25" spans="1:4" ht="15" x14ac:dyDescent="0.25">
      <c r="A25" s="14"/>
      <c r="B25" s="15" t="s">
        <v>57</v>
      </c>
      <c r="D25" s="12"/>
    </row>
    <row r="26" spans="1:4" ht="15" x14ac:dyDescent="0.25">
      <c r="A26" s="14"/>
      <c r="B26" s="16" t="s">
        <v>860</v>
      </c>
      <c r="D26" s="12"/>
    </row>
    <row r="27" spans="1:4" ht="15" x14ac:dyDescent="0.25">
      <c r="A27" s="14"/>
      <c r="B27" s="16" t="s">
        <v>861</v>
      </c>
      <c r="D27" s="12"/>
    </row>
    <row r="28" spans="1:4" ht="15" x14ac:dyDescent="0.25">
      <c r="A28" s="14"/>
      <c r="B28" s="16" t="s">
        <v>862</v>
      </c>
      <c r="D28" s="12"/>
    </row>
    <row r="29" spans="1:4" ht="15" x14ac:dyDescent="0.25">
      <c r="A29" s="14"/>
      <c r="B29" s="16" t="s">
        <v>863</v>
      </c>
      <c r="D29" s="12"/>
    </row>
    <row r="30" spans="1:4" ht="15" x14ac:dyDescent="0.25">
      <c r="A30" s="14"/>
      <c r="B30" s="16" t="s">
        <v>864</v>
      </c>
      <c r="D30" s="12"/>
    </row>
    <row r="31" spans="1:4" ht="15" x14ac:dyDescent="0.25">
      <c r="A31" s="14"/>
      <c r="B31" s="16" t="s">
        <v>865</v>
      </c>
      <c r="D31" s="12"/>
    </row>
    <row r="32" spans="1:4" ht="15" x14ac:dyDescent="0.25">
      <c r="A32" s="14"/>
      <c r="B32" s="16" t="s">
        <v>866</v>
      </c>
      <c r="D32" s="12"/>
    </row>
    <row r="33" spans="1:4" ht="29.25" x14ac:dyDescent="0.25">
      <c r="A33" s="14"/>
      <c r="B33" s="16" t="s">
        <v>58</v>
      </c>
      <c r="D33" s="12"/>
    </row>
    <row r="34" spans="1:4" ht="15" x14ac:dyDescent="0.25">
      <c r="A34" s="14"/>
      <c r="B34" s="16" t="s">
        <v>867</v>
      </c>
      <c r="D34" s="12"/>
    </row>
    <row r="35" spans="1:4" ht="15" x14ac:dyDescent="0.25">
      <c r="A35" s="14"/>
      <c r="B35" s="16" t="s">
        <v>868</v>
      </c>
      <c r="D35" s="12"/>
    </row>
    <row r="36" spans="1:4" ht="15" x14ac:dyDescent="0.25">
      <c r="A36" s="14"/>
      <c r="B36" s="16" t="s">
        <v>869</v>
      </c>
      <c r="D36" s="12"/>
    </row>
    <row r="37" spans="1:4" ht="15" x14ac:dyDescent="0.25">
      <c r="A37" s="14"/>
      <c r="B37" s="16" t="s">
        <v>870</v>
      </c>
      <c r="D37" s="12"/>
    </row>
    <row r="38" spans="1:4" ht="15" x14ac:dyDescent="0.25">
      <c r="A38" s="14"/>
      <c r="B38" s="15" t="s">
        <v>59</v>
      </c>
      <c r="D38" s="12"/>
    </row>
    <row r="39" spans="1:4" ht="15" x14ac:dyDescent="0.25">
      <c r="A39" s="14"/>
      <c r="B39" s="16" t="s">
        <v>871</v>
      </c>
      <c r="D39" s="12"/>
    </row>
    <row r="40" spans="1:4" ht="15" x14ac:dyDescent="0.25">
      <c r="A40" s="14"/>
      <c r="B40" s="16" t="s">
        <v>872</v>
      </c>
      <c r="D40" s="12"/>
    </row>
    <row r="41" spans="1:4" ht="15" x14ac:dyDescent="0.25">
      <c r="A41" s="14"/>
      <c r="B41" s="16" t="s">
        <v>873</v>
      </c>
      <c r="D41" s="12"/>
    </row>
    <row r="42" spans="1:4" ht="15" x14ac:dyDescent="0.25">
      <c r="A42" s="14"/>
      <c r="B42" s="16" t="s">
        <v>874</v>
      </c>
      <c r="D42" s="12"/>
    </row>
    <row r="43" spans="1:4" ht="15" x14ac:dyDescent="0.25">
      <c r="A43" s="14"/>
      <c r="B43" s="16" t="s">
        <v>875</v>
      </c>
      <c r="D43" s="12"/>
    </row>
    <row r="44" spans="1:4" ht="15" x14ac:dyDescent="0.25">
      <c r="A44" s="14"/>
      <c r="B44" s="16" t="s">
        <v>876</v>
      </c>
      <c r="D44" s="12"/>
    </row>
    <row r="45" spans="1:4" ht="15" x14ac:dyDescent="0.25">
      <c r="A45" s="14"/>
      <c r="B45" s="16" t="s">
        <v>877</v>
      </c>
      <c r="D45" s="12"/>
    </row>
    <row r="46" spans="1:4" ht="15" x14ac:dyDescent="0.25">
      <c r="A46" s="14"/>
      <c r="B46" s="16" t="s">
        <v>878</v>
      </c>
      <c r="D46" s="12"/>
    </row>
    <row r="47" spans="1:4" ht="15" x14ac:dyDescent="0.25">
      <c r="A47" s="14"/>
      <c r="B47" s="16" t="s">
        <v>879</v>
      </c>
      <c r="D47" s="12"/>
    </row>
    <row r="48" spans="1:4" ht="15" x14ac:dyDescent="0.25">
      <c r="A48" s="14"/>
      <c r="B48" s="16" t="s">
        <v>880</v>
      </c>
      <c r="D48" s="12"/>
    </row>
    <row r="49" spans="1:6" ht="15" x14ac:dyDescent="0.25">
      <c r="A49" s="14"/>
      <c r="B49" s="16" t="s">
        <v>881</v>
      </c>
      <c r="D49" s="12"/>
    </row>
    <row r="50" spans="1:6" ht="29.25" x14ac:dyDescent="0.25">
      <c r="A50" s="14"/>
      <c r="B50" s="16" t="s">
        <v>882</v>
      </c>
      <c r="D50" s="12"/>
    </row>
    <row r="51" spans="1:6" ht="15" x14ac:dyDescent="0.25">
      <c r="A51" s="14"/>
      <c r="B51" s="16" t="s">
        <v>883</v>
      </c>
      <c r="D51" s="12"/>
    </row>
    <row r="52" spans="1:6" ht="15" x14ac:dyDescent="0.25">
      <c r="A52" s="14"/>
      <c r="B52" s="16" t="s">
        <v>884</v>
      </c>
      <c r="D52" s="12"/>
    </row>
    <row r="53" spans="1:6" ht="15" x14ac:dyDescent="0.25">
      <c r="A53" s="14"/>
      <c r="B53" s="16" t="s">
        <v>885</v>
      </c>
      <c r="D53" s="12"/>
    </row>
    <row r="54" spans="1:6" ht="15" x14ac:dyDescent="0.25">
      <c r="A54" s="14"/>
      <c r="B54" s="1" t="s">
        <v>60</v>
      </c>
    </row>
    <row r="55" spans="1:6" ht="15" x14ac:dyDescent="0.25">
      <c r="A55" s="14"/>
      <c r="B55" s="2" t="s">
        <v>61</v>
      </c>
      <c r="C55" s="2" t="s">
        <v>3</v>
      </c>
      <c r="D55" s="9">
        <v>1</v>
      </c>
      <c r="E55" s="39"/>
      <c r="F55" s="17">
        <f>IF(D55="","",D55*E55)</f>
        <v>0</v>
      </c>
    </row>
    <row r="56" spans="1:6" ht="15" x14ac:dyDescent="0.25">
      <c r="A56" s="13"/>
      <c r="B56" s="16"/>
      <c r="D56" s="12"/>
      <c r="E56" s="39"/>
    </row>
    <row r="57" spans="1:6" ht="15" x14ac:dyDescent="0.25">
      <c r="A57" s="14"/>
      <c r="B57" s="16"/>
      <c r="D57" s="12"/>
      <c r="E57" s="39"/>
    </row>
    <row r="58" spans="1:6" ht="15" x14ac:dyDescent="0.25">
      <c r="A58" s="13" t="s">
        <v>6</v>
      </c>
      <c r="B58" s="2" t="s">
        <v>62</v>
      </c>
      <c r="D58" s="12"/>
      <c r="E58" s="39"/>
    </row>
    <row r="59" spans="1:6" ht="15" x14ac:dyDescent="0.25">
      <c r="A59" s="14"/>
      <c r="B59" s="2" t="s">
        <v>63</v>
      </c>
      <c r="D59" s="12"/>
      <c r="E59" s="39"/>
    </row>
    <row r="60" spans="1:6" ht="15" x14ac:dyDescent="0.25">
      <c r="A60" s="14"/>
      <c r="B60" s="2" t="s">
        <v>64</v>
      </c>
      <c r="D60" s="12"/>
      <c r="E60" s="39"/>
    </row>
    <row r="61" spans="1:6" ht="15" x14ac:dyDescent="0.25">
      <c r="A61" s="14"/>
      <c r="B61" s="2" t="s">
        <v>65</v>
      </c>
      <c r="D61" s="12"/>
      <c r="E61" s="39"/>
    </row>
    <row r="62" spans="1:6" ht="15" x14ac:dyDescent="0.25">
      <c r="A62" s="14"/>
      <c r="B62" s="2" t="s">
        <v>66</v>
      </c>
      <c r="D62" s="12"/>
      <c r="E62" s="39"/>
    </row>
    <row r="63" spans="1:6" ht="15" x14ac:dyDescent="0.25">
      <c r="A63" s="14"/>
      <c r="B63" s="2" t="s">
        <v>67</v>
      </c>
      <c r="D63" s="12"/>
      <c r="E63" s="39"/>
    </row>
    <row r="64" spans="1:6" ht="15" x14ac:dyDescent="0.25">
      <c r="A64" s="14"/>
      <c r="B64" s="2" t="s">
        <v>56</v>
      </c>
      <c r="D64" s="12"/>
      <c r="E64" s="39"/>
    </row>
    <row r="65" spans="1:6" ht="15" x14ac:dyDescent="0.25">
      <c r="A65" s="14"/>
      <c r="B65" s="6" t="s">
        <v>68</v>
      </c>
      <c r="D65" s="12"/>
      <c r="E65" s="39"/>
    </row>
    <row r="66" spans="1:6" ht="15" x14ac:dyDescent="0.25">
      <c r="A66" s="14"/>
      <c r="B66" s="6" t="s">
        <v>69</v>
      </c>
      <c r="D66" s="12"/>
      <c r="E66" s="39"/>
    </row>
    <row r="67" spans="1:6" ht="15" x14ac:dyDescent="0.25">
      <c r="A67" s="14"/>
      <c r="B67" s="6" t="s">
        <v>70</v>
      </c>
      <c r="D67" s="12"/>
      <c r="E67" s="39"/>
    </row>
    <row r="68" spans="1:6" ht="15" x14ac:dyDescent="0.25">
      <c r="A68" s="14"/>
      <c r="B68" s="6" t="s">
        <v>71</v>
      </c>
      <c r="D68" s="12"/>
      <c r="E68" s="39"/>
    </row>
    <row r="69" spans="1:6" ht="15" x14ac:dyDescent="0.25">
      <c r="A69" s="14"/>
      <c r="B69" s="6" t="s">
        <v>72</v>
      </c>
      <c r="D69" s="12"/>
      <c r="E69" s="39"/>
    </row>
    <row r="70" spans="1:6" ht="15" x14ac:dyDescent="0.25">
      <c r="A70" s="14"/>
      <c r="B70" s="6" t="s">
        <v>73</v>
      </c>
      <c r="D70" s="12"/>
      <c r="E70" s="39"/>
    </row>
    <row r="71" spans="1:6" ht="15" x14ac:dyDescent="0.25">
      <c r="A71" s="14"/>
      <c r="B71" s="2" t="s">
        <v>74</v>
      </c>
      <c r="D71" s="12"/>
      <c r="E71" s="39"/>
    </row>
    <row r="72" spans="1:6" ht="15" x14ac:dyDescent="0.25">
      <c r="A72" s="14"/>
      <c r="B72" s="6" t="s">
        <v>75</v>
      </c>
      <c r="D72" s="12"/>
      <c r="E72" s="39"/>
    </row>
    <row r="73" spans="1:6" ht="15" x14ac:dyDescent="0.25">
      <c r="A73" s="14"/>
      <c r="B73" s="6" t="s">
        <v>76</v>
      </c>
      <c r="D73" s="12"/>
      <c r="E73" s="39"/>
    </row>
    <row r="74" spans="1:6" ht="15" x14ac:dyDescent="0.25">
      <c r="A74" s="14"/>
      <c r="B74" s="1" t="s">
        <v>77</v>
      </c>
      <c r="D74" s="12"/>
      <c r="E74" s="39"/>
    </row>
    <row r="75" spans="1:6" ht="15" x14ac:dyDescent="0.25">
      <c r="A75" s="14"/>
      <c r="B75" s="2" t="s">
        <v>61</v>
      </c>
      <c r="C75" s="2" t="s">
        <v>3</v>
      </c>
      <c r="D75" s="9">
        <v>1</v>
      </c>
      <c r="E75" s="39"/>
      <c r="F75" s="17">
        <f>IF(D75="","",D75*E75)</f>
        <v>0</v>
      </c>
    </row>
    <row r="76" spans="1:6" ht="15" x14ac:dyDescent="0.25">
      <c r="A76" s="14"/>
      <c r="B76" s="6"/>
      <c r="D76" s="12"/>
      <c r="E76" s="39"/>
    </row>
    <row r="77" spans="1:6" ht="15" x14ac:dyDescent="0.25">
      <c r="A77" s="14"/>
      <c r="B77" s="6"/>
      <c r="D77" s="12"/>
      <c r="E77" s="39"/>
    </row>
    <row r="78" spans="1:6" ht="15" x14ac:dyDescent="0.25">
      <c r="A78" s="13" t="s">
        <v>7</v>
      </c>
      <c r="B78" s="6" t="s">
        <v>78</v>
      </c>
      <c r="D78" s="12"/>
      <c r="E78" s="39"/>
    </row>
    <row r="79" spans="1:6" ht="15" x14ac:dyDescent="0.25">
      <c r="A79" s="14"/>
      <c r="B79" s="6" t="s">
        <v>79</v>
      </c>
      <c r="D79" s="12"/>
      <c r="E79" s="39"/>
    </row>
    <row r="80" spans="1:6" ht="15" x14ac:dyDescent="0.25">
      <c r="A80" s="14"/>
      <c r="B80" s="6" t="s">
        <v>80</v>
      </c>
      <c r="D80" s="12"/>
      <c r="E80" s="39"/>
    </row>
    <row r="81" spans="1:6" ht="15" x14ac:dyDescent="0.25">
      <c r="A81" s="14"/>
      <c r="B81" s="6" t="s">
        <v>81</v>
      </c>
      <c r="D81" s="12"/>
      <c r="E81" s="39"/>
    </row>
    <row r="82" spans="1:6" ht="15" x14ac:dyDescent="0.25">
      <c r="A82" s="14"/>
      <c r="B82" s="6" t="s">
        <v>82</v>
      </c>
      <c r="D82" s="12"/>
      <c r="E82" s="39"/>
    </row>
    <row r="83" spans="1:6" ht="15" x14ac:dyDescent="0.25">
      <c r="A83" s="14"/>
      <c r="B83" s="6" t="s">
        <v>83</v>
      </c>
      <c r="D83" s="12"/>
      <c r="E83" s="39"/>
    </row>
    <row r="84" spans="1:6" ht="15" x14ac:dyDescent="0.25">
      <c r="A84" s="14"/>
      <c r="B84" s="6" t="s">
        <v>84</v>
      </c>
      <c r="D84" s="12"/>
      <c r="E84" s="39"/>
    </row>
    <row r="85" spans="1:6" ht="15" x14ac:dyDescent="0.25">
      <c r="A85" s="14"/>
      <c r="B85" s="6" t="s">
        <v>85</v>
      </c>
      <c r="D85" s="12"/>
      <c r="E85" s="39"/>
    </row>
    <row r="86" spans="1:6" ht="15" x14ac:dyDescent="0.25">
      <c r="A86" s="14"/>
      <c r="B86" s="6" t="s">
        <v>86</v>
      </c>
      <c r="D86" s="12"/>
      <c r="E86" s="39"/>
    </row>
    <row r="87" spans="1:6" ht="15" x14ac:dyDescent="0.25">
      <c r="A87" s="14"/>
      <c r="B87" s="6" t="s">
        <v>87</v>
      </c>
      <c r="D87" s="12"/>
      <c r="E87" s="39"/>
    </row>
    <row r="88" spans="1:6" ht="15" x14ac:dyDescent="0.25">
      <c r="A88" s="14"/>
      <c r="B88" s="2" t="s">
        <v>88</v>
      </c>
      <c r="C88" s="2" t="s">
        <v>3</v>
      </c>
      <c r="D88" s="9">
        <v>1</v>
      </c>
      <c r="E88" s="39"/>
      <c r="F88" s="17">
        <f>IF(D88="","",D88*E88)</f>
        <v>0</v>
      </c>
    </row>
    <row r="89" spans="1:6" ht="15" x14ac:dyDescent="0.25">
      <c r="A89" s="14"/>
      <c r="E89" s="39"/>
    </row>
    <row r="90" spans="1:6" ht="15" x14ac:dyDescent="0.25">
      <c r="A90" s="14"/>
      <c r="E90" s="39"/>
    </row>
    <row r="91" spans="1:6" x14ac:dyDescent="0.2">
      <c r="A91" s="13" t="s">
        <v>4</v>
      </c>
      <c r="B91" s="18" t="s">
        <v>89</v>
      </c>
      <c r="E91" s="39"/>
    </row>
    <row r="92" spans="1:6" x14ac:dyDescent="0.2">
      <c r="A92" s="13"/>
      <c r="B92" s="18" t="s">
        <v>90</v>
      </c>
      <c r="E92" s="39"/>
    </row>
    <row r="93" spans="1:6" x14ac:dyDescent="0.2">
      <c r="A93" s="13"/>
      <c r="B93" s="18" t="s">
        <v>91</v>
      </c>
      <c r="E93" s="39"/>
    </row>
    <row r="94" spans="1:6" x14ac:dyDescent="0.2">
      <c r="A94" s="13"/>
      <c r="B94" s="18" t="s">
        <v>92</v>
      </c>
      <c r="E94" s="39"/>
    </row>
    <row r="95" spans="1:6" x14ac:dyDescent="0.2">
      <c r="A95" s="13"/>
      <c r="B95" s="18" t="s">
        <v>93</v>
      </c>
      <c r="E95" s="39"/>
    </row>
    <row r="96" spans="1:6" x14ac:dyDescent="0.2">
      <c r="A96" s="13"/>
      <c r="B96" s="2" t="s">
        <v>94</v>
      </c>
      <c r="E96" s="39"/>
    </row>
    <row r="97" spans="1:6" x14ac:dyDescent="0.2">
      <c r="A97" s="13"/>
      <c r="B97" s="2" t="s">
        <v>95</v>
      </c>
      <c r="E97" s="39"/>
    </row>
    <row r="98" spans="1:6" ht="28.5" x14ac:dyDescent="0.2">
      <c r="A98" s="13"/>
      <c r="B98" s="2" t="s">
        <v>96</v>
      </c>
      <c r="E98" s="39"/>
    </row>
    <row r="99" spans="1:6" x14ac:dyDescent="0.2">
      <c r="A99" s="13"/>
      <c r="B99" s="2" t="s">
        <v>97</v>
      </c>
      <c r="E99" s="39"/>
    </row>
    <row r="100" spans="1:6" x14ac:dyDescent="0.2">
      <c r="A100" s="13"/>
      <c r="B100" s="2" t="s">
        <v>98</v>
      </c>
      <c r="E100" s="39"/>
    </row>
    <row r="101" spans="1:6" x14ac:dyDescent="0.2">
      <c r="A101" s="13"/>
      <c r="B101" s="2" t="s">
        <v>99</v>
      </c>
      <c r="E101" s="39"/>
    </row>
    <row r="102" spans="1:6" ht="28.5" x14ac:dyDescent="0.2">
      <c r="A102" s="13"/>
      <c r="B102" s="2" t="s">
        <v>100</v>
      </c>
      <c r="C102" s="6" t="s">
        <v>1</v>
      </c>
      <c r="D102" s="9">
        <v>1</v>
      </c>
      <c r="E102" s="39"/>
      <c r="F102" s="17">
        <f>IF(D102="","",D102*E102)</f>
        <v>0</v>
      </c>
    </row>
    <row r="103" spans="1:6" ht="15" x14ac:dyDescent="0.25">
      <c r="A103" s="14"/>
      <c r="E103" s="39"/>
    </row>
    <row r="104" spans="1:6" ht="15" x14ac:dyDescent="0.25">
      <c r="A104" s="14"/>
      <c r="E104" s="39"/>
    </row>
    <row r="105" spans="1:6" x14ac:dyDescent="0.2">
      <c r="A105" s="13" t="s">
        <v>5</v>
      </c>
      <c r="B105" s="2" t="s">
        <v>101</v>
      </c>
      <c r="E105" s="39"/>
    </row>
    <row r="106" spans="1:6" x14ac:dyDescent="0.2">
      <c r="B106" s="2" t="s">
        <v>102</v>
      </c>
      <c r="C106" s="6" t="s">
        <v>8</v>
      </c>
      <c r="D106" s="9">
        <v>30</v>
      </c>
      <c r="E106" s="39"/>
      <c r="F106" s="17">
        <f>IF(D106="","",D106*E106)</f>
        <v>0</v>
      </c>
    </row>
    <row r="107" spans="1:6" ht="15" x14ac:dyDescent="0.25">
      <c r="A107" s="14"/>
      <c r="B107" s="6"/>
      <c r="D107" s="12"/>
      <c r="E107" s="39"/>
    </row>
    <row r="108" spans="1:6" ht="15" x14ac:dyDescent="0.25">
      <c r="A108" s="14"/>
      <c r="B108" s="6"/>
      <c r="D108" s="12"/>
      <c r="E108" s="39"/>
    </row>
    <row r="109" spans="1:6" ht="15" x14ac:dyDescent="0.25">
      <c r="A109" s="13" t="s">
        <v>9</v>
      </c>
      <c r="B109" s="6" t="s">
        <v>103</v>
      </c>
      <c r="D109" s="12"/>
      <c r="E109" s="39"/>
    </row>
    <row r="110" spans="1:6" ht="15" x14ac:dyDescent="0.25">
      <c r="A110" s="14"/>
      <c r="B110" s="6" t="s">
        <v>104</v>
      </c>
      <c r="D110" s="12"/>
      <c r="E110" s="39"/>
    </row>
    <row r="111" spans="1:6" ht="15" x14ac:dyDescent="0.25">
      <c r="A111" s="14"/>
      <c r="B111" s="6" t="s">
        <v>105</v>
      </c>
      <c r="D111" s="12"/>
      <c r="E111" s="39"/>
    </row>
    <row r="112" spans="1:6" ht="15" x14ac:dyDescent="0.25">
      <c r="A112" s="14"/>
      <c r="B112" s="6" t="s">
        <v>106</v>
      </c>
      <c r="C112" s="2" t="s">
        <v>3</v>
      </c>
      <c r="D112" s="9">
        <v>1</v>
      </c>
      <c r="E112" s="39"/>
      <c r="F112" s="17">
        <f>IF(D112="","",D112*E112)</f>
        <v>0</v>
      </c>
    </row>
    <row r="113" spans="1:6" ht="15" x14ac:dyDescent="0.25">
      <c r="A113" s="14"/>
      <c r="B113" s="1"/>
      <c r="D113" s="12"/>
      <c r="E113" s="39"/>
    </row>
    <row r="114" spans="1:6" ht="15" x14ac:dyDescent="0.25">
      <c r="A114" s="14"/>
      <c r="B114" s="1"/>
      <c r="D114" s="12"/>
      <c r="E114" s="39"/>
    </row>
    <row r="115" spans="1:6" ht="15" x14ac:dyDescent="0.25">
      <c r="A115" s="13" t="s">
        <v>10</v>
      </c>
      <c r="B115" s="20" t="s">
        <v>107</v>
      </c>
      <c r="D115" s="12"/>
      <c r="E115" s="39"/>
    </row>
    <row r="116" spans="1:6" ht="15" x14ac:dyDescent="0.25">
      <c r="A116" s="14"/>
      <c r="B116" s="20" t="s">
        <v>108</v>
      </c>
      <c r="D116" s="12"/>
      <c r="E116" s="39"/>
    </row>
    <row r="117" spans="1:6" ht="15" x14ac:dyDescent="0.25">
      <c r="A117" s="14"/>
      <c r="B117" s="20" t="s">
        <v>109</v>
      </c>
      <c r="D117" s="12"/>
      <c r="E117" s="39"/>
    </row>
    <row r="118" spans="1:6" ht="15" x14ac:dyDescent="0.25">
      <c r="A118" s="14"/>
      <c r="B118" s="20" t="s">
        <v>110</v>
      </c>
      <c r="D118" s="12"/>
      <c r="E118" s="39"/>
    </row>
    <row r="119" spans="1:6" ht="15" x14ac:dyDescent="0.25">
      <c r="A119" s="14"/>
      <c r="B119" s="20" t="s">
        <v>111</v>
      </c>
      <c r="D119" s="12"/>
      <c r="E119" s="39"/>
    </row>
    <row r="120" spans="1:6" ht="15" x14ac:dyDescent="0.25">
      <c r="A120" s="14"/>
      <c r="B120" s="20" t="s">
        <v>112</v>
      </c>
      <c r="D120" s="12"/>
      <c r="E120" s="39"/>
    </row>
    <row r="121" spans="1:6" ht="15" x14ac:dyDescent="0.25">
      <c r="A121" s="14"/>
      <c r="B121" s="20" t="s">
        <v>113</v>
      </c>
      <c r="C121" s="2" t="s">
        <v>3</v>
      </c>
      <c r="D121" s="9">
        <v>1</v>
      </c>
      <c r="E121" s="39"/>
      <c r="F121" s="17">
        <f>IF(D121="","",D121*E121)</f>
        <v>0</v>
      </c>
    </row>
    <row r="122" spans="1:6" ht="15" x14ac:dyDescent="0.25">
      <c r="A122" s="14"/>
      <c r="B122" s="20"/>
      <c r="E122" s="39"/>
    </row>
    <row r="123" spans="1:6" ht="15" x14ac:dyDescent="0.25">
      <c r="A123" s="14"/>
      <c r="B123" s="20"/>
      <c r="E123" s="39"/>
    </row>
    <row r="124" spans="1:6" x14ac:dyDescent="0.2">
      <c r="A124" s="13" t="s">
        <v>11</v>
      </c>
      <c r="B124" s="20" t="s">
        <v>114</v>
      </c>
      <c r="E124" s="39"/>
    </row>
    <row r="125" spans="1:6" ht="15" x14ac:dyDescent="0.25">
      <c r="A125" s="14"/>
      <c r="B125" s="20" t="s">
        <v>115</v>
      </c>
      <c r="E125" s="39"/>
    </row>
    <row r="126" spans="1:6" ht="15" x14ac:dyDescent="0.25">
      <c r="A126" s="14"/>
      <c r="B126" s="20" t="s">
        <v>116</v>
      </c>
      <c r="E126" s="39"/>
    </row>
    <row r="127" spans="1:6" ht="15" x14ac:dyDescent="0.25">
      <c r="A127" s="14"/>
      <c r="B127" s="20" t="s">
        <v>117</v>
      </c>
      <c r="E127" s="39"/>
    </row>
    <row r="128" spans="1:6" ht="15" x14ac:dyDescent="0.25">
      <c r="A128" s="14"/>
      <c r="B128" s="20" t="s">
        <v>118</v>
      </c>
      <c r="E128" s="39"/>
    </row>
    <row r="129" spans="1:6" ht="15" x14ac:dyDescent="0.25">
      <c r="A129" s="14"/>
      <c r="B129" s="20" t="s">
        <v>119</v>
      </c>
      <c r="E129" s="39"/>
    </row>
    <row r="130" spans="1:6" ht="15" x14ac:dyDescent="0.25">
      <c r="A130" s="14"/>
      <c r="B130" s="20" t="s">
        <v>120</v>
      </c>
      <c r="E130" s="39"/>
    </row>
    <row r="131" spans="1:6" ht="15" x14ac:dyDescent="0.25">
      <c r="A131" s="14"/>
      <c r="B131" s="20" t="s">
        <v>121</v>
      </c>
      <c r="E131" s="39"/>
    </row>
    <row r="132" spans="1:6" ht="15" x14ac:dyDescent="0.25">
      <c r="A132" s="14"/>
      <c r="B132" s="20" t="s">
        <v>122</v>
      </c>
      <c r="C132" s="2" t="s">
        <v>3</v>
      </c>
      <c r="D132" s="9">
        <v>2</v>
      </c>
      <c r="E132" s="39"/>
      <c r="F132" s="17">
        <f>IF(D132="","",D132*E132)</f>
        <v>0</v>
      </c>
    </row>
    <row r="133" spans="1:6" ht="15" x14ac:dyDescent="0.25">
      <c r="A133" s="14"/>
      <c r="B133" s="20"/>
      <c r="E133" s="39"/>
    </row>
    <row r="134" spans="1:6" ht="15" x14ac:dyDescent="0.25">
      <c r="A134" s="14"/>
      <c r="B134" s="21"/>
      <c r="E134" s="39"/>
    </row>
    <row r="135" spans="1:6" x14ac:dyDescent="0.2">
      <c r="A135" s="13" t="s">
        <v>12</v>
      </c>
      <c r="B135" s="21" t="s">
        <v>123</v>
      </c>
      <c r="E135" s="39"/>
    </row>
    <row r="136" spans="1:6" ht="15" x14ac:dyDescent="0.25">
      <c r="A136" s="14"/>
      <c r="B136" s="21" t="s">
        <v>124</v>
      </c>
      <c r="E136" s="39"/>
    </row>
    <row r="137" spans="1:6" ht="15" x14ac:dyDescent="0.25">
      <c r="A137" s="14"/>
      <c r="B137" s="21" t="s">
        <v>125</v>
      </c>
      <c r="E137" s="39"/>
    </row>
    <row r="138" spans="1:6" ht="15" x14ac:dyDescent="0.25">
      <c r="A138" s="14"/>
      <c r="B138" s="20" t="s">
        <v>126</v>
      </c>
      <c r="C138" s="2" t="s">
        <v>3</v>
      </c>
      <c r="D138" s="9">
        <v>2</v>
      </c>
      <c r="E138" s="39"/>
      <c r="F138" s="17">
        <f>IF(D138="","",D138*E138)</f>
        <v>0</v>
      </c>
    </row>
    <row r="139" spans="1:6" ht="15" x14ac:dyDescent="0.25">
      <c r="A139" s="14"/>
      <c r="B139" s="20"/>
      <c r="E139" s="39"/>
    </row>
    <row r="140" spans="1:6" ht="15" x14ac:dyDescent="0.25">
      <c r="A140" s="13" t="s">
        <v>13</v>
      </c>
      <c r="B140" s="20" t="s">
        <v>107</v>
      </c>
      <c r="D140" s="12"/>
      <c r="E140" s="39"/>
    </row>
    <row r="141" spans="1:6" ht="15" x14ac:dyDescent="0.25">
      <c r="A141" s="14"/>
      <c r="B141" s="20" t="s">
        <v>108</v>
      </c>
      <c r="D141" s="12"/>
      <c r="E141" s="39"/>
    </row>
    <row r="142" spans="1:6" ht="15" x14ac:dyDescent="0.25">
      <c r="A142" s="14"/>
      <c r="B142" s="20" t="s">
        <v>109</v>
      </c>
      <c r="D142" s="12"/>
      <c r="E142" s="39"/>
    </row>
    <row r="143" spans="1:6" ht="15" x14ac:dyDescent="0.25">
      <c r="A143" s="14"/>
      <c r="B143" s="20" t="s">
        <v>127</v>
      </c>
      <c r="D143" s="12"/>
      <c r="E143" s="39"/>
    </row>
    <row r="144" spans="1:6" ht="15" x14ac:dyDescent="0.25">
      <c r="A144" s="14"/>
      <c r="B144" s="20" t="s">
        <v>128</v>
      </c>
      <c r="D144" s="12"/>
      <c r="E144" s="39"/>
    </row>
    <row r="145" spans="1:6" ht="15" x14ac:dyDescent="0.25">
      <c r="A145" s="14"/>
      <c r="B145" s="20" t="s">
        <v>129</v>
      </c>
      <c r="D145" s="12"/>
      <c r="E145" s="39"/>
    </row>
    <row r="146" spans="1:6" ht="15" x14ac:dyDescent="0.25">
      <c r="A146" s="14"/>
      <c r="B146" s="20" t="s">
        <v>130</v>
      </c>
      <c r="C146" s="2" t="s">
        <v>3</v>
      </c>
      <c r="D146" s="9">
        <v>1</v>
      </c>
      <c r="E146" s="39"/>
      <c r="F146" s="17">
        <f>IF(D146="","",D146*E146)</f>
        <v>0</v>
      </c>
    </row>
    <row r="147" spans="1:6" ht="15" x14ac:dyDescent="0.25">
      <c r="A147" s="14"/>
      <c r="B147" s="20"/>
      <c r="E147" s="39"/>
    </row>
    <row r="148" spans="1:6" ht="15" x14ac:dyDescent="0.25">
      <c r="A148" s="14"/>
      <c r="B148" s="20"/>
      <c r="E148" s="39"/>
    </row>
    <row r="149" spans="1:6" ht="15" x14ac:dyDescent="0.25">
      <c r="A149" s="13" t="s">
        <v>14</v>
      </c>
      <c r="B149" s="20" t="s">
        <v>107</v>
      </c>
      <c r="D149" s="12"/>
      <c r="E149" s="39"/>
    </row>
    <row r="150" spans="1:6" ht="15" x14ac:dyDescent="0.25">
      <c r="A150" s="14"/>
      <c r="B150" s="20" t="s">
        <v>108</v>
      </c>
      <c r="D150" s="12"/>
      <c r="E150" s="39"/>
    </row>
    <row r="151" spans="1:6" ht="15" x14ac:dyDescent="0.25">
      <c r="A151" s="14"/>
      <c r="B151" s="20" t="s">
        <v>109</v>
      </c>
      <c r="D151" s="12"/>
      <c r="E151" s="39"/>
    </row>
    <row r="152" spans="1:6" ht="15" x14ac:dyDescent="0.25">
      <c r="A152" s="14"/>
      <c r="B152" s="20" t="s">
        <v>131</v>
      </c>
      <c r="D152" s="12"/>
      <c r="E152" s="39"/>
    </row>
    <row r="153" spans="1:6" ht="15" x14ac:dyDescent="0.25">
      <c r="A153" s="14"/>
      <c r="B153" s="20" t="s">
        <v>132</v>
      </c>
      <c r="D153" s="12"/>
      <c r="E153" s="39"/>
    </row>
    <row r="154" spans="1:6" ht="15" x14ac:dyDescent="0.25">
      <c r="A154" s="14"/>
      <c r="B154" s="20" t="s">
        <v>133</v>
      </c>
      <c r="D154" s="12"/>
      <c r="E154" s="39"/>
    </row>
    <row r="155" spans="1:6" ht="15" x14ac:dyDescent="0.25">
      <c r="A155" s="14"/>
      <c r="B155" s="20" t="s">
        <v>130</v>
      </c>
      <c r="C155" s="2" t="s">
        <v>3</v>
      </c>
      <c r="D155" s="9">
        <v>1</v>
      </c>
      <c r="E155" s="39"/>
      <c r="F155" s="17">
        <f>IF(D155="","",D155*E155)</f>
        <v>0</v>
      </c>
    </row>
    <row r="156" spans="1:6" ht="15" x14ac:dyDescent="0.25">
      <c r="A156" s="14"/>
      <c r="B156" s="20"/>
      <c r="E156" s="39"/>
    </row>
    <row r="157" spans="1:6" ht="15" x14ac:dyDescent="0.25">
      <c r="A157" s="14"/>
      <c r="B157" s="20"/>
      <c r="E157" s="39"/>
    </row>
    <row r="158" spans="1:6" ht="15" x14ac:dyDescent="0.25">
      <c r="A158" s="13" t="s">
        <v>15</v>
      </c>
      <c r="B158" s="20" t="s">
        <v>107</v>
      </c>
      <c r="D158" s="12"/>
      <c r="E158" s="39"/>
    </row>
    <row r="159" spans="1:6" ht="15" x14ac:dyDescent="0.25">
      <c r="A159" s="14"/>
      <c r="B159" s="20" t="s">
        <v>108</v>
      </c>
      <c r="D159" s="12"/>
      <c r="E159" s="39"/>
    </row>
    <row r="160" spans="1:6" ht="15" x14ac:dyDescent="0.25">
      <c r="A160" s="14"/>
      <c r="B160" s="20" t="s">
        <v>109</v>
      </c>
      <c r="D160" s="12"/>
      <c r="E160" s="39"/>
    </row>
    <row r="161" spans="1:6" ht="15" x14ac:dyDescent="0.25">
      <c r="A161" s="14"/>
      <c r="B161" s="20" t="s">
        <v>134</v>
      </c>
      <c r="D161" s="12"/>
      <c r="E161" s="39"/>
    </row>
    <row r="162" spans="1:6" ht="15" x14ac:dyDescent="0.25">
      <c r="A162" s="14"/>
      <c r="B162" s="20" t="s">
        <v>135</v>
      </c>
      <c r="D162" s="12"/>
      <c r="E162" s="39"/>
    </row>
    <row r="163" spans="1:6" ht="15" x14ac:dyDescent="0.25">
      <c r="A163" s="14"/>
      <c r="B163" s="20" t="s">
        <v>112</v>
      </c>
      <c r="D163" s="12"/>
      <c r="E163" s="39"/>
    </row>
    <row r="164" spans="1:6" ht="15" x14ac:dyDescent="0.25">
      <c r="A164" s="14"/>
      <c r="B164" s="20" t="s">
        <v>136</v>
      </c>
      <c r="C164" s="2" t="s">
        <v>3</v>
      </c>
      <c r="D164" s="9">
        <v>1</v>
      </c>
      <c r="E164" s="39"/>
      <c r="F164" s="17">
        <f>IF(D164="","",D164*E164)</f>
        <v>0</v>
      </c>
    </row>
    <row r="165" spans="1:6" ht="15" x14ac:dyDescent="0.25">
      <c r="A165" s="14"/>
      <c r="B165" s="20"/>
      <c r="E165" s="39"/>
    </row>
    <row r="166" spans="1:6" ht="15" x14ac:dyDescent="0.25">
      <c r="A166" s="14"/>
      <c r="B166" s="20"/>
      <c r="E166" s="39"/>
    </row>
    <row r="167" spans="1:6" ht="15" x14ac:dyDescent="0.25">
      <c r="A167" s="13" t="s">
        <v>16</v>
      </c>
      <c r="B167" s="20" t="s">
        <v>107</v>
      </c>
      <c r="D167" s="12"/>
      <c r="E167" s="39"/>
    </row>
    <row r="168" spans="1:6" ht="15" x14ac:dyDescent="0.25">
      <c r="A168" s="14"/>
      <c r="B168" s="20" t="s">
        <v>108</v>
      </c>
      <c r="D168" s="12"/>
      <c r="E168" s="39"/>
    </row>
    <row r="169" spans="1:6" ht="15" x14ac:dyDescent="0.25">
      <c r="A169" s="14"/>
      <c r="B169" s="20" t="s">
        <v>109</v>
      </c>
      <c r="D169" s="12"/>
      <c r="E169" s="39"/>
    </row>
    <row r="170" spans="1:6" ht="15" x14ac:dyDescent="0.25">
      <c r="A170" s="14"/>
      <c r="B170" s="20" t="s">
        <v>137</v>
      </c>
      <c r="D170" s="12"/>
      <c r="E170" s="39"/>
    </row>
    <row r="171" spans="1:6" ht="15" x14ac:dyDescent="0.25">
      <c r="A171" s="14"/>
      <c r="B171" s="20" t="s">
        <v>111</v>
      </c>
      <c r="D171" s="12"/>
      <c r="E171" s="39"/>
    </row>
    <row r="172" spans="1:6" ht="15" x14ac:dyDescent="0.25">
      <c r="A172" s="14"/>
      <c r="B172" s="20" t="s">
        <v>138</v>
      </c>
      <c r="D172" s="12"/>
      <c r="E172" s="39"/>
    </row>
    <row r="173" spans="1:6" ht="15" x14ac:dyDescent="0.25">
      <c r="A173" s="14"/>
      <c r="B173" s="20" t="s">
        <v>139</v>
      </c>
      <c r="C173" s="2" t="s">
        <v>3</v>
      </c>
      <c r="D173" s="9">
        <v>1</v>
      </c>
      <c r="E173" s="39"/>
      <c r="F173" s="17">
        <f>IF(D173="","",D173*E173)</f>
        <v>0</v>
      </c>
    </row>
    <row r="174" spans="1:6" ht="15" x14ac:dyDescent="0.25">
      <c r="A174" s="14"/>
      <c r="B174" s="20"/>
      <c r="E174" s="39"/>
    </row>
    <row r="175" spans="1:6" ht="15" x14ac:dyDescent="0.25">
      <c r="A175" s="14"/>
      <c r="B175" s="20"/>
      <c r="E175" s="39"/>
    </row>
    <row r="176" spans="1:6" ht="15" x14ac:dyDescent="0.25">
      <c r="A176" s="13" t="s">
        <v>17</v>
      </c>
      <c r="B176" s="20" t="s">
        <v>107</v>
      </c>
      <c r="D176" s="12"/>
      <c r="E176" s="39"/>
    </row>
    <row r="177" spans="1:6" ht="15" x14ac:dyDescent="0.25">
      <c r="A177" s="14"/>
      <c r="B177" s="20" t="s">
        <v>108</v>
      </c>
      <c r="D177" s="12"/>
      <c r="E177" s="39"/>
    </row>
    <row r="178" spans="1:6" ht="15" x14ac:dyDescent="0.25">
      <c r="A178" s="14"/>
      <c r="B178" s="20" t="s">
        <v>109</v>
      </c>
      <c r="D178" s="12"/>
      <c r="E178" s="39"/>
    </row>
    <row r="179" spans="1:6" ht="15" x14ac:dyDescent="0.25">
      <c r="A179" s="14"/>
      <c r="B179" s="20" t="s">
        <v>140</v>
      </c>
      <c r="D179" s="12"/>
      <c r="E179" s="39"/>
    </row>
    <row r="180" spans="1:6" ht="15" x14ac:dyDescent="0.25">
      <c r="A180" s="14"/>
      <c r="B180" s="20" t="s">
        <v>141</v>
      </c>
      <c r="D180" s="12"/>
      <c r="E180" s="39"/>
    </row>
    <row r="181" spans="1:6" ht="15" x14ac:dyDescent="0.25">
      <c r="A181" s="14"/>
      <c r="B181" s="20" t="s">
        <v>142</v>
      </c>
      <c r="D181" s="12"/>
      <c r="E181" s="39"/>
    </row>
    <row r="182" spans="1:6" ht="15" x14ac:dyDescent="0.25">
      <c r="A182" s="14"/>
      <c r="B182" s="20" t="s">
        <v>143</v>
      </c>
      <c r="C182" s="2" t="s">
        <v>3</v>
      </c>
      <c r="D182" s="9">
        <v>1</v>
      </c>
      <c r="E182" s="39"/>
      <c r="F182" s="17">
        <f>IF(D182="","",D182*E182)</f>
        <v>0</v>
      </c>
    </row>
    <row r="183" spans="1:6" ht="15" x14ac:dyDescent="0.25">
      <c r="A183" s="14"/>
      <c r="B183" s="20"/>
      <c r="E183" s="39"/>
    </row>
    <row r="184" spans="1:6" ht="15" x14ac:dyDescent="0.25">
      <c r="A184" s="14"/>
      <c r="B184" s="20"/>
      <c r="E184" s="39"/>
    </row>
    <row r="185" spans="1:6" ht="15" x14ac:dyDescent="0.25">
      <c r="A185" s="13" t="s">
        <v>18</v>
      </c>
      <c r="B185" s="6" t="s">
        <v>144</v>
      </c>
      <c r="D185" s="12"/>
      <c r="E185" s="39"/>
    </row>
    <row r="186" spans="1:6" ht="15" x14ac:dyDescent="0.25">
      <c r="A186" s="13"/>
      <c r="B186" s="6" t="s">
        <v>145</v>
      </c>
      <c r="D186" s="12"/>
      <c r="E186" s="39"/>
    </row>
    <row r="187" spans="1:6" ht="15" x14ac:dyDescent="0.25">
      <c r="A187" s="13"/>
      <c r="B187" s="6" t="s">
        <v>146</v>
      </c>
      <c r="D187" s="12"/>
      <c r="E187" s="39"/>
    </row>
    <row r="188" spans="1:6" ht="15" x14ac:dyDescent="0.25">
      <c r="A188" s="14"/>
      <c r="B188" s="6" t="s">
        <v>147</v>
      </c>
      <c r="D188" s="12"/>
      <c r="E188" s="39"/>
    </row>
    <row r="189" spans="1:6" ht="15" x14ac:dyDescent="0.25">
      <c r="A189" s="14"/>
      <c r="B189" s="6" t="s">
        <v>148</v>
      </c>
      <c r="D189" s="12"/>
      <c r="E189" s="39"/>
    </row>
    <row r="190" spans="1:6" ht="15" x14ac:dyDescent="0.25">
      <c r="A190" s="14"/>
      <c r="B190" s="6" t="s">
        <v>149</v>
      </c>
      <c r="D190" s="12"/>
      <c r="E190" s="39"/>
    </row>
    <row r="191" spans="1:6" ht="15" x14ac:dyDescent="0.25">
      <c r="A191" s="14"/>
      <c r="B191" s="6" t="s">
        <v>150</v>
      </c>
      <c r="D191" s="12"/>
      <c r="E191" s="39"/>
    </row>
    <row r="192" spans="1:6" ht="15" x14ac:dyDescent="0.25">
      <c r="A192" s="14"/>
      <c r="B192" s="6" t="s">
        <v>151</v>
      </c>
      <c r="D192" s="12"/>
      <c r="E192" s="39"/>
    </row>
    <row r="193" spans="1:6" ht="15" x14ac:dyDescent="0.25">
      <c r="A193" s="14"/>
      <c r="B193" s="6" t="s">
        <v>152</v>
      </c>
      <c r="D193" s="12"/>
      <c r="E193" s="39"/>
    </row>
    <row r="194" spans="1:6" ht="15" x14ac:dyDescent="0.25">
      <c r="A194" s="14"/>
      <c r="B194" s="6" t="s">
        <v>153</v>
      </c>
      <c r="D194" s="12"/>
      <c r="E194" s="39"/>
    </row>
    <row r="195" spans="1:6" ht="15" x14ac:dyDescent="0.25">
      <c r="A195" s="14"/>
      <c r="B195" s="6" t="s">
        <v>87</v>
      </c>
      <c r="D195" s="12"/>
      <c r="E195" s="39"/>
    </row>
    <row r="196" spans="1:6" ht="15" x14ac:dyDescent="0.25">
      <c r="A196" s="14"/>
      <c r="B196" s="2" t="s">
        <v>88</v>
      </c>
      <c r="C196" s="2" t="s">
        <v>3</v>
      </c>
      <c r="D196" s="9">
        <v>1</v>
      </c>
      <c r="E196" s="39"/>
      <c r="F196" s="17">
        <f>IF(D196="","",D196*E196)</f>
        <v>0</v>
      </c>
    </row>
    <row r="197" spans="1:6" ht="15" x14ac:dyDescent="0.25">
      <c r="A197" s="14"/>
      <c r="B197" s="20"/>
      <c r="D197" s="12"/>
      <c r="E197" s="39"/>
    </row>
    <row r="198" spans="1:6" ht="15" x14ac:dyDescent="0.25">
      <c r="A198" s="14"/>
      <c r="B198" s="20"/>
      <c r="D198" s="12"/>
      <c r="E198" s="39"/>
    </row>
    <row r="199" spans="1:6" x14ac:dyDescent="0.2">
      <c r="A199" s="13" t="s">
        <v>19</v>
      </c>
      <c r="B199" s="6" t="s">
        <v>154</v>
      </c>
      <c r="E199" s="39"/>
    </row>
    <row r="200" spans="1:6" x14ac:dyDescent="0.2">
      <c r="A200" s="13"/>
      <c r="B200" s="6" t="s">
        <v>155</v>
      </c>
      <c r="E200" s="39"/>
    </row>
    <row r="201" spans="1:6" ht="16.5" x14ac:dyDescent="0.2">
      <c r="A201" s="13"/>
      <c r="B201" s="6" t="s">
        <v>886</v>
      </c>
      <c r="E201" s="39"/>
    </row>
    <row r="202" spans="1:6" x14ac:dyDescent="0.2">
      <c r="A202" s="13"/>
      <c r="B202" s="6" t="s">
        <v>156</v>
      </c>
      <c r="C202" s="6" t="s">
        <v>1</v>
      </c>
      <c r="D202" s="9">
        <v>1</v>
      </c>
      <c r="E202" s="39"/>
      <c r="F202" s="17">
        <f>IF(D202="","",D202*E202)</f>
        <v>0</v>
      </c>
    </row>
    <row r="203" spans="1:6" ht="15" x14ac:dyDescent="0.25">
      <c r="A203" s="14"/>
      <c r="B203" s="20"/>
      <c r="E203" s="39"/>
    </row>
    <row r="204" spans="1:6" ht="15" x14ac:dyDescent="0.25">
      <c r="A204" s="14"/>
      <c r="B204" s="20"/>
      <c r="E204" s="39"/>
    </row>
    <row r="205" spans="1:6" x14ac:dyDescent="0.2">
      <c r="A205" s="13" t="s">
        <v>20</v>
      </c>
      <c r="B205" s="6" t="s">
        <v>154</v>
      </c>
      <c r="E205" s="39"/>
    </row>
    <row r="206" spans="1:6" x14ac:dyDescent="0.2">
      <c r="A206" s="13"/>
      <c r="B206" s="6" t="s">
        <v>157</v>
      </c>
      <c r="E206" s="39"/>
    </row>
    <row r="207" spans="1:6" ht="16.5" x14ac:dyDescent="0.2">
      <c r="A207" s="13"/>
      <c r="B207" s="6" t="s">
        <v>887</v>
      </c>
      <c r="E207" s="39"/>
    </row>
    <row r="208" spans="1:6" x14ac:dyDescent="0.2">
      <c r="A208" s="13"/>
      <c r="B208" s="6" t="s">
        <v>156</v>
      </c>
      <c r="C208" s="6" t="s">
        <v>1</v>
      </c>
      <c r="D208" s="9">
        <v>1</v>
      </c>
      <c r="E208" s="39"/>
      <c r="F208" s="17">
        <f>IF(D208="","",D208*E208)</f>
        <v>0</v>
      </c>
    </row>
    <row r="209" spans="1:6" ht="15" x14ac:dyDescent="0.25">
      <c r="A209" s="14"/>
      <c r="B209" s="20"/>
      <c r="E209" s="39"/>
      <c r="F209" s="17" t="str">
        <f t="shared" ref="F209:F272" si="0">IF(D209="","",D209*E209)</f>
        <v/>
      </c>
    </row>
    <row r="210" spans="1:6" ht="15" x14ac:dyDescent="0.25">
      <c r="A210" s="14"/>
      <c r="B210" s="20"/>
      <c r="E210" s="39"/>
      <c r="F210" s="17" t="str">
        <f t="shared" si="0"/>
        <v/>
      </c>
    </row>
    <row r="211" spans="1:6" x14ac:dyDescent="0.2">
      <c r="A211" s="13" t="s">
        <v>21</v>
      </c>
      <c r="B211" s="6" t="s">
        <v>154</v>
      </c>
      <c r="E211" s="39"/>
      <c r="F211" s="17" t="str">
        <f t="shared" si="0"/>
        <v/>
      </c>
    </row>
    <row r="212" spans="1:6" x14ac:dyDescent="0.2">
      <c r="A212" s="13"/>
      <c r="B212" s="6" t="s">
        <v>158</v>
      </c>
      <c r="E212" s="39"/>
      <c r="F212" s="17" t="str">
        <f t="shared" si="0"/>
        <v/>
      </c>
    </row>
    <row r="213" spans="1:6" ht="16.5" x14ac:dyDescent="0.2">
      <c r="A213" s="13"/>
      <c r="B213" s="6" t="s">
        <v>888</v>
      </c>
      <c r="E213" s="39"/>
      <c r="F213" s="17" t="str">
        <f t="shared" si="0"/>
        <v/>
      </c>
    </row>
    <row r="214" spans="1:6" x14ac:dyDescent="0.2">
      <c r="A214" s="13"/>
      <c r="B214" s="6" t="s">
        <v>156</v>
      </c>
      <c r="C214" s="6" t="s">
        <v>1</v>
      </c>
      <c r="D214" s="9">
        <v>1</v>
      </c>
      <c r="E214" s="39"/>
      <c r="F214" s="17">
        <f t="shared" si="0"/>
        <v>0</v>
      </c>
    </row>
    <row r="215" spans="1:6" ht="15" x14ac:dyDescent="0.25">
      <c r="A215" s="14"/>
      <c r="B215" s="20"/>
      <c r="E215" s="39"/>
      <c r="F215" s="17" t="str">
        <f t="shared" si="0"/>
        <v/>
      </c>
    </row>
    <row r="216" spans="1:6" ht="15" x14ac:dyDescent="0.25">
      <c r="A216" s="14"/>
      <c r="B216" s="20"/>
      <c r="E216" s="39"/>
      <c r="F216" s="17" t="str">
        <f t="shared" si="0"/>
        <v/>
      </c>
    </row>
    <row r="217" spans="1:6" x14ac:dyDescent="0.2">
      <c r="A217" s="13" t="s">
        <v>22</v>
      </c>
      <c r="B217" s="6" t="s">
        <v>154</v>
      </c>
      <c r="E217" s="39"/>
      <c r="F217" s="17" t="str">
        <f t="shared" si="0"/>
        <v/>
      </c>
    </row>
    <row r="218" spans="1:6" x14ac:dyDescent="0.2">
      <c r="A218" s="13"/>
      <c r="B218" s="6" t="s">
        <v>159</v>
      </c>
      <c r="E218" s="39"/>
      <c r="F218" s="17" t="str">
        <f t="shared" si="0"/>
        <v/>
      </c>
    </row>
    <row r="219" spans="1:6" ht="16.5" x14ac:dyDescent="0.2">
      <c r="A219" s="13"/>
      <c r="B219" s="6" t="s">
        <v>889</v>
      </c>
      <c r="E219" s="39"/>
      <c r="F219" s="17" t="str">
        <f t="shared" si="0"/>
        <v/>
      </c>
    </row>
    <row r="220" spans="1:6" x14ac:dyDescent="0.2">
      <c r="A220" s="13"/>
      <c r="B220" s="6" t="s">
        <v>156</v>
      </c>
      <c r="C220" s="6" t="s">
        <v>1</v>
      </c>
      <c r="D220" s="9">
        <v>1</v>
      </c>
      <c r="E220" s="39"/>
      <c r="F220" s="17">
        <f t="shared" si="0"/>
        <v>0</v>
      </c>
    </row>
    <row r="221" spans="1:6" x14ac:dyDescent="0.2">
      <c r="A221" s="13"/>
      <c r="B221" s="6"/>
      <c r="C221" s="6"/>
      <c r="E221" s="39"/>
      <c r="F221" s="17" t="str">
        <f t="shared" si="0"/>
        <v/>
      </c>
    </row>
    <row r="222" spans="1:6" x14ac:dyDescent="0.2">
      <c r="A222" s="13"/>
      <c r="B222" s="6"/>
      <c r="C222" s="6"/>
      <c r="E222" s="39"/>
      <c r="F222" s="17" t="str">
        <f t="shared" si="0"/>
        <v/>
      </c>
    </row>
    <row r="223" spans="1:6" x14ac:dyDescent="0.2">
      <c r="A223" s="13" t="s">
        <v>23</v>
      </c>
      <c r="B223" s="6" t="s">
        <v>160</v>
      </c>
      <c r="E223" s="39"/>
      <c r="F223" s="17" t="str">
        <f t="shared" si="0"/>
        <v/>
      </c>
    </row>
    <row r="224" spans="1:6" x14ac:dyDescent="0.2">
      <c r="A224" s="13"/>
      <c r="B224" s="6" t="s">
        <v>161</v>
      </c>
      <c r="E224" s="39"/>
      <c r="F224" s="17" t="str">
        <f t="shared" si="0"/>
        <v/>
      </c>
    </row>
    <row r="225" spans="1:6" ht="16.5" x14ac:dyDescent="0.2">
      <c r="A225" s="13"/>
      <c r="B225" s="6" t="s">
        <v>887</v>
      </c>
      <c r="E225" s="39"/>
      <c r="F225" s="17" t="str">
        <f t="shared" si="0"/>
        <v/>
      </c>
    </row>
    <row r="226" spans="1:6" x14ac:dyDescent="0.2">
      <c r="A226" s="13"/>
      <c r="B226" s="6" t="s">
        <v>156</v>
      </c>
      <c r="C226" s="6" t="s">
        <v>1</v>
      </c>
      <c r="D226" s="9">
        <v>1</v>
      </c>
      <c r="E226" s="39"/>
      <c r="F226" s="17">
        <f t="shared" si="0"/>
        <v>0</v>
      </c>
    </row>
    <row r="227" spans="1:6" x14ac:dyDescent="0.2">
      <c r="A227" s="13"/>
      <c r="B227" s="6"/>
      <c r="C227" s="6"/>
      <c r="E227" s="39"/>
      <c r="F227" s="17" t="str">
        <f t="shared" si="0"/>
        <v/>
      </c>
    </row>
    <row r="228" spans="1:6" x14ac:dyDescent="0.2">
      <c r="A228" s="13"/>
      <c r="B228" s="6"/>
      <c r="C228" s="6"/>
      <c r="E228" s="39"/>
      <c r="F228" s="17" t="str">
        <f t="shared" si="0"/>
        <v/>
      </c>
    </row>
    <row r="229" spans="1:6" x14ac:dyDescent="0.2">
      <c r="A229" s="13" t="s">
        <v>24</v>
      </c>
      <c r="B229" s="6" t="s">
        <v>162</v>
      </c>
      <c r="C229" s="6" t="s">
        <v>1</v>
      </c>
      <c r="D229" s="9">
        <v>5</v>
      </c>
      <c r="E229" s="39"/>
      <c r="F229" s="17">
        <f t="shared" si="0"/>
        <v>0</v>
      </c>
    </row>
    <row r="230" spans="1:6" x14ac:dyDescent="0.2">
      <c r="A230" s="13"/>
      <c r="B230" s="6"/>
      <c r="C230" s="6"/>
      <c r="E230" s="39"/>
      <c r="F230" s="17" t="str">
        <f t="shared" si="0"/>
        <v/>
      </c>
    </row>
    <row r="231" spans="1:6" x14ac:dyDescent="0.2">
      <c r="A231" s="13"/>
      <c r="E231" s="39"/>
      <c r="F231" s="17" t="str">
        <f t="shared" si="0"/>
        <v/>
      </c>
    </row>
    <row r="232" spans="1:6" x14ac:dyDescent="0.2">
      <c r="A232" s="13" t="s">
        <v>25</v>
      </c>
      <c r="B232" s="6" t="s">
        <v>163</v>
      </c>
      <c r="E232" s="39"/>
      <c r="F232" s="17" t="str">
        <f t="shared" si="0"/>
        <v/>
      </c>
    </row>
    <row r="233" spans="1:6" x14ac:dyDescent="0.2">
      <c r="A233" s="13"/>
      <c r="B233" s="6" t="s">
        <v>164</v>
      </c>
      <c r="C233" s="6" t="s">
        <v>1</v>
      </c>
      <c r="D233" s="9">
        <v>6</v>
      </c>
      <c r="E233" s="39"/>
      <c r="F233" s="17">
        <f t="shared" si="0"/>
        <v>0</v>
      </c>
    </row>
    <row r="234" spans="1:6" x14ac:dyDescent="0.2">
      <c r="A234" s="13"/>
      <c r="B234" s="6" t="s">
        <v>165</v>
      </c>
      <c r="C234" s="6" t="s">
        <v>1</v>
      </c>
      <c r="D234" s="9">
        <v>6</v>
      </c>
      <c r="E234" s="39"/>
      <c r="F234" s="17">
        <f t="shared" si="0"/>
        <v>0</v>
      </c>
    </row>
    <row r="235" spans="1:6" x14ac:dyDescent="0.2">
      <c r="A235" s="13"/>
      <c r="B235" s="6" t="s">
        <v>166</v>
      </c>
      <c r="C235" s="6" t="s">
        <v>1</v>
      </c>
      <c r="D235" s="9">
        <v>2</v>
      </c>
      <c r="E235" s="39"/>
      <c r="F235" s="17">
        <f t="shared" si="0"/>
        <v>0</v>
      </c>
    </row>
    <row r="236" spans="1:6" x14ac:dyDescent="0.2">
      <c r="A236" s="13"/>
      <c r="B236" s="6" t="s">
        <v>167</v>
      </c>
      <c r="C236" s="6" t="s">
        <v>1</v>
      </c>
      <c r="D236" s="9">
        <v>5</v>
      </c>
      <c r="E236" s="39"/>
      <c r="F236" s="17">
        <f t="shared" si="0"/>
        <v>0</v>
      </c>
    </row>
    <row r="237" spans="1:6" x14ac:dyDescent="0.2">
      <c r="A237" s="13"/>
      <c r="B237" s="6"/>
      <c r="C237" s="6"/>
      <c r="E237" s="39"/>
      <c r="F237" s="17" t="str">
        <f t="shared" si="0"/>
        <v/>
      </c>
    </row>
    <row r="238" spans="1:6" x14ac:dyDescent="0.2">
      <c r="A238" s="13"/>
      <c r="E238" s="39"/>
      <c r="F238" s="17" t="str">
        <f t="shared" si="0"/>
        <v/>
      </c>
    </row>
    <row r="239" spans="1:6" x14ac:dyDescent="0.2">
      <c r="A239" s="13" t="s">
        <v>26</v>
      </c>
      <c r="B239" s="6" t="s">
        <v>168</v>
      </c>
      <c r="E239" s="39"/>
      <c r="F239" s="17" t="str">
        <f t="shared" si="0"/>
        <v/>
      </c>
    </row>
    <row r="240" spans="1:6" x14ac:dyDescent="0.2">
      <c r="A240" s="13"/>
      <c r="B240" s="6" t="s">
        <v>169</v>
      </c>
      <c r="E240" s="39"/>
      <c r="F240" s="17" t="str">
        <f t="shared" si="0"/>
        <v/>
      </c>
    </row>
    <row r="241" spans="1:6" x14ac:dyDescent="0.2">
      <c r="A241" s="13"/>
      <c r="B241" s="6" t="s">
        <v>164</v>
      </c>
      <c r="C241" s="6" t="s">
        <v>1</v>
      </c>
      <c r="D241" s="9">
        <v>11</v>
      </c>
      <c r="E241" s="39"/>
      <c r="F241" s="17">
        <f t="shared" si="0"/>
        <v>0</v>
      </c>
    </row>
    <row r="242" spans="1:6" x14ac:dyDescent="0.2">
      <c r="A242" s="13"/>
      <c r="B242" s="6" t="s">
        <v>165</v>
      </c>
      <c r="C242" s="6" t="s">
        <v>1</v>
      </c>
      <c r="D242" s="9">
        <v>6</v>
      </c>
      <c r="E242" s="39"/>
      <c r="F242" s="17">
        <f t="shared" si="0"/>
        <v>0</v>
      </c>
    </row>
    <row r="243" spans="1:6" x14ac:dyDescent="0.2">
      <c r="A243" s="13"/>
      <c r="B243" s="6" t="s">
        <v>166</v>
      </c>
      <c r="C243" s="6" t="s">
        <v>1</v>
      </c>
      <c r="D243" s="9">
        <v>2</v>
      </c>
      <c r="E243" s="39"/>
      <c r="F243" s="17">
        <f t="shared" si="0"/>
        <v>0</v>
      </c>
    </row>
    <row r="244" spans="1:6" x14ac:dyDescent="0.2">
      <c r="A244" s="13"/>
      <c r="B244" s="6" t="s">
        <v>167</v>
      </c>
      <c r="C244" s="6" t="s">
        <v>1</v>
      </c>
      <c r="D244" s="9">
        <v>6</v>
      </c>
      <c r="E244" s="39"/>
      <c r="F244" s="17">
        <f t="shared" si="0"/>
        <v>0</v>
      </c>
    </row>
    <row r="245" spans="1:6" x14ac:dyDescent="0.2">
      <c r="A245" s="13"/>
      <c r="B245" s="6"/>
      <c r="C245" s="6"/>
      <c r="E245" s="39"/>
      <c r="F245" s="17" t="str">
        <f t="shared" si="0"/>
        <v/>
      </c>
    </row>
    <row r="246" spans="1:6" x14ac:dyDescent="0.2">
      <c r="A246" s="13"/>
      <c r="B246" s="6"/>
      <c r="C246" s="6"/>
      <c r="E246" s="39"/>
      <c r="F246" s="17" t="str">
        <f t="shared" si="0"/>
        <v/>
      </c>
    </row>
    <row r="247" spans="1:6" x14ac:dyDescent="0.2">
      <c r="A247" s="13" t="s">
        <v>27</v>
      </c>
      <c r="B247" s="2" t="s">
        <v>170</v>
      </c>
      <c r="E247" s="39"/>
      <c r="F247" s="17" t="str">
        <f t="shared" si="0"/>
        <v/>
      </c>
    </row>
    <row r="248" spans="1:6" ht="15" x14ac:dyDescent="0.25">
      <c r="A248" s="14"/>
      <c r="B248" s="2" t="s">
        <v>171</v>
      </c>
      <c r="E248" s="39"/>
      <c r="F248" s="17" t="str">
        <f t="shared" si="0"/>
        <v/>
      </c>
    </row>
    <row r="249" spans="1:6" ht="15" x14ac:dyDescent="0.25">
      <c r="A249" s="14"/>
      <c r="B249" s="2" t="s">
        <v>172</v>
      </c>
      <c r="E249" s="39"/>
      <c r="F249" s="17" t="str">
        <f t="shared" si="0"/>
        <v/>
      </c>
    </row>
    <row r="250" spans="1:6" x14ac:dyDescent="0.2">
      <c r="A250" s="13"/>
      <c r="B250" s="6" t="s">
        <v>164</v>
      </c>
      <c r="C250" s="6" t="s">
        <v>1</v>
      </c>
      <c r="D250" s="9">
        <v>2</v>
      </c>
      <c r="E250" s="39"/>
      <c r="F250" s="17">
        <f t="shared" si="0"/>
        <v>0</v>
      </c>
    </row>
    <row r="251" spans="1:6" x14ac:dyDescent="0.2">
      <c r="A251" s="13"/>
      <c r="B251" s="6" t="s">
        <v>165</v>
      </c>
      <c r="C251" s="6" t="s">
        <v>1</v>
      </c>
      <c r="D251" s="9">
        <v>2</v>
      </c>
      <c r="E251" s="39"/>
      <c r="F251" s="17">
        <f t="shared" si="0"/>
        <v>0</v>
      </c>
    </row>
    <row r="252" spans="1:6" x14ac:dyDescent="0.2">
      <c r="A252" s="13"/>
      <c r="B252" s="6" t="s">
        <v>167</v>
      </c>
      <c r="C252" s="6" t="s">
        <v>1</v>
      </c>
      <c r="D252" s="9">
        <v>1</v>
      </c>
      <c r="E252" s="39"/>
      <c r="F252" s="17">
        <f t="shared" si="0"/>
        <v>0</v>
      </c>
    </row>
    <row r="253" spans="1:6" ht="15" x14ac:dyDescent="0.25">
      <c r="A253" s="14"/>
      <c r="B253" s="6"/>
      <c r="C253" s="6"/>
      <c r="E253" s="39"/>
      <c r="F253" s="17" t="str">
        <f t="shared" si="0"/>
        <v/>
      </c>
    </row>
    <row r="254" spans="1:6" x14ac:dyDescent="0.2">
      <c r="A254" s="13"/>
      <c r="B254" s="6"/>
      <c r="E254" s="39"/>
      <c r="F254" s="17" t="str">
        <f t="shared" si="0"/>
        <v/>
      </c>
    </row>
    <row r="255" spans="1:6" x14ac:dyDescent="0.2">
      <c r="A255" s="13" t="s">
        <v>28</v>
      </c>
      <c r="B255" s="6" t="s">
        <v>173</v>
      </c>
      <c r="E255" s="39"/>
      <c r="F255" s="17" t="str">
        <f t="shared" si="0"/>
        <v/>
      </c>
    </row>
    <row r="256" spans="1:6" x14ac:dyDescent="0.2">
      <c r="A256" s="13"/>
      <c r="B256" s="6" t="s">
        <v>164</v>
      </c>
      <c r="C256" s="6" t="s">
        <v>1</v>
      </c>
      <c r="D256" s="9">
        <v>1</v>
      </c>
      <c r="E256" s="39"/>
      <c r="F256" s="17">
        <f t="shared" si="0"/>
        <v>0</v>
      </c>
    </row>
    <row r="257" spans="1:6" x14ac:dyDescent="0.2">
      <c r="A257" s="13"/>
      <c r="B257" s="6" t="s">
        <v>166</v>
      </c>
      <c r="C257" s="6" t="s">
        <v>1</v>
      </c>
      <c r="D257" s="9">
        <v>1</v>
      </c>
      <c r="E257" s="39"/>
      <c r="F257" s="17">
        <f t="shared" si="0"/>
        <v>0</v>
      </c>
    </row>
    <row r="258" spans="1:6" x14ac:dyDescent="0.2">
      <c r="A258" s="13"/>
      <c r="B258" s="6" t="s">
        <v>167</v>
      </c>
      <c r="C258" s="6" t="s">
        <v>1</v>
      </c>
      <c r="D258" s="9">
        <v>1</v>
      </c>
      <c r="E258" s="39"/>
      <c r="F258" s="17">
        <f t="shared" si="0"/>
        <v>0</v>
      </c>
    </row>
    <row r="259" spans="1:6" x14ac:dyDescent="0.2">
      <c r="A259" s="13"/>
      <c r="B259" s="6"/>
      <c r="C259" s="6"/>
      <c r="E259" s="39"/>
      <c r="F259" s="17" t="str">
        <f t="shared" si="0"/>
        <v/>
      </c>
    </row>
    <row r="260" spans="1:6" x14ac:dyDescent="0.2">
      <c r="A260" s="13"/>
      <c r="B260" s="6"/>
      <c r="C260" s="6"/>
      <c r="E260" s="39"/>
      <c r="F260" s="17" t="str">
        <f t="shared" si="0"/>
        <v/>
      </c>
    </row>
    <row r="261" spans="1:6" x14ac:dyDescent="0.2">
      <c r="A261" s="13" t="s">
        <v>29</v>
      </c>
      <c r="B261" s="6" t="s">
        <v>174</v>
      </c>
      <c r="E261" s="39"/>
      <c r="F261" s="17" t="str">
        <f t="shared" si="0"/>
        <v/>
      </c>
    </row>
    <row r="262" spans="1:6" x14ac:dyDescent="0.2">
      <c r="A262" s="13"/>
      <c r="B262" s="6" t="s">
        <v>164</v>
      </c>
      <c r="C262" s="6" t="s">
        <v>1</v>
      </c>
      <c r="D262" s="9">
        <v>2</v>
      </c>
      <c r="E262" s="39"/>
      <c r="F262" s="17">
        <f t="shared" si="0"/>
        <v>0</v>
      </c>
    </row>
    <row r="263" spans="1:6" x14ac:dyDescent="0.2">
      <c r="A263" s="13"/>
      <c r="B263" s="6"/>
      <c r="C263" s="6"/>
      <c r="E263" s="39"/>
      <c r="F263" s="17" t="str">
        <f t="shared" si="0"/>
        <v/>
      </c>
    </row>
    <row r="264" spans="1:6" x14ac:dyDescent="0.2">
      <c r="A264" s="13"/>
      <c r="B264" s="6"/>
      <c r="C264" s="6"/>
      <c r="E264" s="39"/>
      <c r="F264" s="17" t="str">
        <f t="shared" si="0"/>
        <v/>
      </c>
    </row>
    <row r="265" spans="1:6" x14ac:dyDescent="0.2">
      <c r="A265" s="13" t="s">
        <v>30</v>
      </c>
      <c r="B265" s="6" t="s">
        <v>175</v>
      </c>
      <c r="E265" s="39"/>
      <c r="F265" s="17" t="str">
        <f t="shared" si="0"/>
        <v/>
      </c>
    </row>
    <row r="266" spans="1:6" x14ac:dyDescent="0.2">
      <c r="A266" s="13"/>
      <c r="B266" s="6" t="s">
        <v>176</v>
      </c>
      <c r="C266" s="6" t="s">
        <v>1</v>
      </c>
      <c r="D266" s="9">
        <v>7</v>
      </c>
      <c r="E266" s="39"/>
      <c r="F266" s="17">
        <f t="shared" si="0"/>
        <v>0</v>
      </c>
    </row>
    <row r="267" spans="1:6" ht="15" x14ac:dyDescent="0.25">
      <c r="A267" s="14"/>
      <c r="B267" s="20"/>
      <c r="E267" s="39"/>
      <c r="F267" s="17" t="str">
        <f t="shared" si="0"/>
        <v/>
      </c>
    </row>
    <row r="268" spans="1:6" ht="15" x14ac:dyDescent="0.25">
      <c r="A268" s="14"/>
      <c r="B268" s="20"/>
      <c r="E268" s="39"/>
      <c r="F268" s="17" t="str">
        <f t="shared" si="0"/>
        <v/>
      </c>
    </row>
    <row r="269" spans="1:6" x14ac:dyDescent="0.2">
      <c r="A269" s="13" t="s">
        <v>31</v>
      </c>
      <c r="B269" s="6" t="s">
        <v>890</v>
      </c>
      <c r="E269" s="39"/>
      <c r="F269" s="17" t="str">
        <f t="shared" si="0"/>
        <v/>
      </c>
    </row>
    <row r="270" spans="1:6" x14ac:dyDescent="0.2">
      <c r="A270" s="13"/>
      <c r="B270" s="6" t="s">
        <v>177</v>
      </c>
      <c r="C270" s="6" t="s">
        <v>1</v>
      </c>
      <c r="D270" s="9">
        <v>5</v>
      </c>
      <c r="E270" s="39"/>
      <c r="F270" s="17">
        <f t="shared" si="0"/>
        <v>0</v>
      </c>
    </row>
    <row r="271" spans="1:6" x14ac:dyDescent="0.2">
      <c r="A271" s="13"/>
      <c r="B271" s="6"/>
      <c r="C271" s="6"/>
      <c r="E271" s="39"/>
      <c r="F271" s="17" t="str">
        <f t="shared" si="0"/>
        <v/>
      </c>
    </row>
    <row r="272" spans="1:6" x14ac:dyDescent="0.2">
      <c r="A272" s="13"/>
      <c r="B272" s="6"/>
      <c r="E272" s="39"/>
      <c r="F272" s="17" t="str">
        <f t="shared" si="0"/>
        <v/>
      </c>
    </row>
    <row r="273" spans="1:6" x14ac:dyDescent="0.2">
      <c r="A273" s="13" t="s">
        <v>32</v>
      </c>
      <c r="B273" s="6" t="s">
        <v>178</v>
      </c>
      <c r="E273" s="39"/>
      <c r="F273" s="17" t="str">
        <f t="shared" ref="F273:F332" si="1">IF(D273="","",D273*E273)</f>
        <v/>
      </c>
    </row>
    <row r="274" spans="1:6" x14ac:dyDescent="0.2">
      <c r="A274" s="13"/>
      <c r="B274" s="6" t="s">
        <v>179</v>
      </c>
      <c r="E274" s="39"/>
      <c r="F274" s="17" t="str">
        <f t="shared" si="1"/>
        <v/>
      </c>
    </row>
    <row r="275" spans="1:6" x14ac:dyDescent="0.2">
      <c r="A275" s="13"/>
      <c r="B275" s="6" t="s">
        <v>176</v>
      </c>
      <c r="C275" s="6" t="s">
        <v>1</v>
      </c>
      <c r="D275" s="9">
        <v>5</v>
      </c>
      <c r="E275" s="39"/>
      <c r="F275" s="17">
        <f t="shared" si="1"/>
        <v>0</v>
      </c>
    </row>
    <row r="276" spans="1:6" ht="15" x14ac:dyDescent="0.25">
      <c r="A276" s="14"/>
      <c r="B276" s="20"/>
      <c r="E276" s="39"/>
      <c r="F276" s="17" t="str">
        <f t="shared" si="1"/>
        <v/>
      </c>
    </row>
    <row r="277" spans="1:6" ht="15" x14ac:dyDescent="0.25">
      <c r="A277" s="14"/>
      <c r="B277" s="20"/>
      <c r="E277" s="39"/>
      <c r="F277" s="17" t="str">
        <f t="shared" si="1"/>
        <v/>
      </c>
    </row>
    <row r="278" spans="1:6" x14ac:dyDescent="0.2">
      <c r="A278" s="13" t="s">
        <v>33</v>
      </c>
      <c r="B278" s="6" t="s">
        <v>180</v>
      </c>
      <c r="C278" s="6"/>
      <c r="E278" s="39"/>
      <c r="F278" s="17" t="str">
        <f t="shared" si="1"/>
        <v/>
      </c>
    </row>
    <row r="279" spans="1:6" x14ac:dyDescent="0.2">
      <c r="A279" s="13"/>
      <c r="B279" s="6" t="s">
        <v>181</v>
      </c>
      <c r="C279" s="6"/>
      <c r="E279" s="39"/>
      <c r="F279" s="17" t="str">
        <f t="shared" si="1"/>
        <v/>
      </c>
    </row>
    <row r="280" spans="1:6" x14ac:dyDescent="0.2">
      <c r="A280" s="13"/>
      <c r="B280" s="6" t="s">
        <v>182</v>
      </c>
      <c r="C280" s="6"/>
      <c r="E280" s="39"/>
      <c r="F280" s="17" t="str">
        <f t="shared" si="1"/>
        <v/>
      </c>
    </row>
    <row r="281" spans="1:6" x14ac:dyDescent="0.2">
      <c r="A281" s="13"/>
      <c r="B281" s="6" t="s">
        <v>183</v>
      </c>
      <c r="C281" s="6"/>
      <c r="E281" s="39"/>
      <c r="F281" s="17" t="str">
        <f t="shared" si="1"/>
        <v/>
      </c>
    </row>
    <row r="282" spans="1:6" x14ac:dyDescent="0.2">
      <c r="A282" s="13"/>
      <c r="B282" s="6" t="s">
        <v>184</v>
      </c>
      <c r="C282" s="6"/>
      <c r="E282" s="39"/>
      <c r="F282" s="17" t="str">
        <f t="shared" si="1"/>
        <v/>
      </c>
    </row>
    <row r="283" spans="1:6" x14ac:dyDescent="0.2">
      <c r="A283" s="13"/>
      <c r="B283" s="2" t="s">
        <v>185</v>
      </c>
      <c r="C283" s="6"/>
      <c r="E283" s="39"/>
      <c r="F283" s="17" t="str">
        <f t="shared" si="1"/>
        <v/>
      </c>
    </row>
    <row r="284" spans="1:6" x14ac:dyDescent="0.2">
      <c r="A284" s="13"/>
      <c r="B284" s="2" t="s">
        <v>186</v>
      </c>
      <c r="C284" s="6"/>
      <c r="E284" s="39"/>
      <c r="F284" s="17" t="str">
        <f t="shared" si="1"/>
        <v/>
      </c>
    </row>
    <row r="285" spans="1:6" x14ac:dyDescent="0.2">
      <c r="A285" s="13"/>
      <c r="B285" s="2" t="s">
        <v>187</v>
      </c>
      <c r="C285" s="6" t="s">
        <v>1</v>
      </c>
      <c r="D285" s="9">
        <v>2</v>
      </c>
      <c r="E285" s="39"/>
      <c r="F285" s="17">
        <f t="shared" si="1"/>
        <v>0</v>
      </c>
    </row>
    <row r="286" spans="1:6" x14ac:dyDescent="0.2">
      <c r="A286" s="13"/>
      <c r="B286" s="6"/>
      <c r="C286" s="6"/>
      <c r="E286" s="39"/>
      <c r="F286" s="17" t="str">
        <f t="shared" si="1"/>
        <v/>
      </c>
    </row>
    <row r="287" spans="1:6" x14ac:dyDescent="0.2">
      <c r="A287" s="13"/>
      <c r="B287" s="6"/>
      <c r="C287" s="6"/>
      <c r="E287" s="39"/>
      <c r="F287" s="17" t="str">
        <f t="shared" si="1"/>
        <v/>
      </c>
    </row>
    <row r="288" spans="1:6" ht="15" x14ac:dyDescent="0.25">
      <c r="A288" s="13" t="s">
        <v>34</v>
      </c>
      <c r="B288" s="6" t="s">
        <v>188</v>
      </c>
      <c r="D288" s="12"/>
      <c r="E288" s="39"/>
      <c r="F288" s="17" t="str">
        <f t="shared" si="1"/>
        <v/>
      </c>
    </row>
    <row r="289" spans="1:6" ht="15" x14ac:dyDescent="0.25">
      <c r="A289" s="14"/>
      <c r="B289" s="6" t="s">
        <v>189</v>
      </c>
      <c r="D289" s="12"/>
      <c r="E289" s="39"/>
      <c r="F289" s="17" t="str">
        <f t="shared" si="1"/>
        <v/>
      </c>
    </row>
    <row r="290" spans="1:6" ht="15" x14ac:dyDescent="0.25">
      <c r="A290" s="14"/>
      <c r="B290" s="2" t="s">
        <v>190</v>
      </c>
      <c r="D290" s="12"/>
      <c r="E290" s="39"/>
      <c r="F290" s="17" t="str">
        <f t="shared" si="1"/>
        <v/>
      </c>
    </row>
    <row r="291" spans="1:6" ht="15" x14ac:dyDescent="0.25">
      <c r="A291" s="14"/>
      <c r="B291" s="2" t="s">
        <v>191</v>
      </c>
      <c r="C291" s="2" t="s">
        <v>8</v>
      </c>
      <c r="D291" s="9">
        <v>150</v>
      </c>
      <c r="E291" s="39"/>
      <c r="F291" s="17">
        <f t="shared" si="1"/>
        <v>0</v>
      </c>
    </row>
    <row r="292" spans="1:6" ht="15" x14ac:dyDescent="0.25">
      <c r="A292" s="14"/>
      <c r="B292" s="2" t="s">
        <v>192</v>
      </c>
      <c r="C292" s="2" t="s">
        <v>8</v>
      </c>
      <c r="D292" s="9">
        <v>10</v>
      </c>
      <c r="E292" s="39"/>
      <c r="F292" s="17">
        <f t="shared" si="1"/>
        <v>0</v>
      </c>
    </row>
    <row r="293" spans="1:6" ht="15" x14ac:dyDescent="0.25">
      <c r="A293" s="14"/>
      <c r="B293" s="2" t="s">
        <v>193</v>
      </c>
      <c r="C293" s="2" t="s">
        <v>8</v>
      </c>
      <c r="D293" s="9">
        <v>120</v>
      </c>
      <c r="E293" s="39"/>
      <c r="F293" s="17">
        <f t="shared" si="1"/>
        <v>0</v>
      </c>
    </row>
    <row r="294" spans="1:6" ht="15" x14ac:dyDescent="0.25">
      <c r="A294" s="14"/>
      <c r="B294" s="2" t="s">
        <v>194</v>
      </c>
      <c r="C294" s="2" t="s">
        <v>8</v>
      </c>
      <c r="D294" s="9">
        <v>40</v>
      </c>
      <c r="E294" s="39"/>
      <c r="F294" s="17">
        <f t="shared" si="1"/>
        <v>0</v>
      </c>
    </row>
    <row r="295" spans="1:6" ht="15" x14ac:dyDescent="0.25">
      <c r="A295" s="14"/>
      <c r="E295" s="39"/>
      <c r="F295" s="17" t="str">
        <f t="shared" si="1"/>
        <v/>
      </c>
    </row>
    <row r="296" spans="1:6" x14ac:dyDescent="0.2">
      <c r="A296" s="13"/>
      <c r="B296" s="6"/>
      <c r="E296" s="39"/>
      <c r="F296" s="17" t="str">
        <f t="shared" si="1"/>
        <v/>
      </c>
    </row>
    <row r="297" spans="1:6" ht="15" x14ac:dyDescent="0.25">
      <c r="A297" s="13" t="s">
        <v>35</v>
      </c>
      <c r="B297" s="6" t="s">
        <v>195</v>
      </c>
      <c r="D297" s="12"/>
      <c r="E297" s="39"/>
      <c r="F297" s="17" t="str">
        <f t="shared" si="1"/>
        <v/>
      </c>
    </row>
    <row r="298" spans="1:6" ht="15" x14ac:dyDescent="0.25">
      <c r="A298" s="14"/>
      <c r="B298" s="6" t="s">
        <v>196</v>
      </c>
      <c r="D298" s="12"/>
      <c r="E298" s="39"/>
      <c r="F298" s="17" t="str">
        <f t="shared" si="1"/>
        <v/>
      </c>
    </row>
    <row r="299" spans="1:6" ht="15" x14ac:dyDescent="0.25">
      <c r="A299" s="14"/>
      <c r="B299" s="6" t="s">
        <v>197</v>
      </c>
      <c r="D299" s="12"/>
      <c r="E299" s="39"/>
      <c r="F299" s="17" t="str">
        <f t="shared" si="1"/>
        <v/>
      </c>
    </row>
    <row r="300" spans="1:6" ht="15" x14ac:dyDescent="0.25">
      <c r="A300" s="14"/>
      <c r="B300" s="2" t="s">
        <v>198</v>
      </c>
      <c r="D300" s="12"/>
      <c r="E300" s="39"/>
      <c r="F300" s="17" t="str">
        <f t="shared" si="1"/>
        <v/>
      </c>
    </row>
    <row r="301" spans="1:6" ht="15" x14ac:dyDescent="0.25">
      <c r="A301" s="14"/>
      <c r="B301" s="2" t="s">
        <v>191</v>
      </c>
      <c r="C301" s="2" t="s">
        <v>8</v>
      </c>
      <c r="D301" s="9">
        <v>150</v>
      </c>
      <c r="E301" s="39"/>
      <c r="F301" s="17">
        <f t="shared" si="1"/>
        <v>0</v>
      </c>
    </row>
    <row r="302" spans="1:6" ht="15" x14ac:dyDescent="0.25">
      <c r="A302" s="14"/>
      <c r="B302" s="2" t="s">
        <v>192</v>
      </c>
      <c r="C302" s="2" t="s">
        <v>8</v>
      </c>
      <c r="D302" s="9">
        <v>10</v>
      </c>
      <c r="E302" s="39"/>
      <c r="F302" s="17">
        <f t="shared" si="1"/>
        <v>0</v>
      </c>
    </row>
    <row r="303" spans="1:6" ht="15" x14ac:dyDescent="0.25">
      <c r="A303" s="14"/>
      <c r="B303" s="2" t="s">
        <v>193</v>
      </c>
      <c r="C303" s="2" t="s">
        <v>8</v>
      </c>
      <c r="D303" s="9">
        <v>120</v>
      </c>
      <c r="E303" s="39"/>
      <c r="F303" s="17">
        <f t="shared" si="1"/>
        <v>0</v>
      </c>
    </row>
    <row r="304" spans="1:6" ht="15" x14ac:dyDescent="0.25">
      <c r="A304" s="14"/>
      <c r="B304" s="2" t="s">
        <v>194</v>
      </c>
      <c r="C304" s="2" t="s">
        <v>8</v>
      </c>
      <c r="D304" s="9">
        <v>40</v>
      </c>
      <c r="E304" s="39"/>
      <c r="F304" s="17">
        <f t="shared" si="1"/>
        <v>0</v>
      </c>
    </row>
    <row r="305" spans="1:6" ht="15" x14ac:dyDescent="0.25">
      <c r="A305" s="14"/>
      <c r="E305" s="39"/>
      <c r="F305" s="17" t="str">
        <f t="shared" si="1"/>
        <v/>
      </c>
    </row>
    <row r="306" spans="1:6" ht="15" x14ac:dyDescent="0.25">
      <c r="A306" s="14"/>
      <c r="E306" s="39"/>
      <c r="F306" s="17" t="str">
        <f t="shared" si="1"/>
        <v/>
      </c>
    </row>
    <row r="307" spans="1:6" ht="15" x14ac:dyDescent="0.25">
      <c r="A307" s="13" t="s">
        <v>199</v>
      </c>
      <c r="B307" s="6" t="s">
        <v>200</v>
      </c>
      <c r="D307" s="12"/>
      <c r="E307" s="39"/>
      <c r="F307" s="17" t="str">
        <f t="shared" si="1"/>
        <v/>
      </c>
    </row>
    <row r="308" spans="1:6" ht="17.25" x14ac:dyDescent="0.25">
      <c r="A308" s="14"/>
      <c r="B308" s="6" t="s">
        <v>201</v>
      </c>
      <c r="C308" s="2" t="s">
        <v>891</v>
      </c>
      <c r="D308" s="9">
        <v>28</v>
      </c>
      <c r="E308" s="39"/>
      <c r="F308" s="17">
        <f t="shared" si="1"/>
        <v>0</v>
      </c>
    </row>
    <row r="309" spans="1:6" ht="15" x14ac:dyDescent="0.25">
      <c r="A309" s="14"/>
      <c r="B309" s="6"/>
      <c r="E309" s="39"/>
      <c r="F309" s="17" t="str">
        <f t="shared" si="1"/>
        <v/>
      </c>
    </row>
    <row r="310" spans="1:6" ht="15" x14ac:dyDescent="0.25">
      <c r="A310" s="14"/>
      <c r="B310" s="20"/>
      <c r="E310" s="39"/>
      <c r="F310" s="17" t="str">
        <f t="shared" si="1"/>
        <v/>
      </c>
    </row>
    <row r="311" spans="1:6" x14ac:dyDescent="0.2">
      <c r="A311" s="13" t="s">
        <v>202</v>
      </c>
      <c r="B311" s="6" t="s">
        <v>203</v>
      </c>
      <c r="C311" s="6"/>
      <c r="E311" s="39"/>
      <c r="F311" s="17" t="str">
        <f t="shared" si="1"/>
        <v/>
      </c>
    </row>
    <row r="312" spans="1:6" x14ac:dyDescent="0.2">
      <c r="A312" s="13"/>
      <c r="B312" s="6" t="s">
        <v>204</v>
      </c>
      <c r="C312" s="6"/>
      <c r="E312" s="39"/>
      <c r="F312" s="17" t="str">
        <f t="shared" si="1"/>
        <v/>
      </c>
    </row>
    <row r="313" spans="1:6" ht="16.5" x14ac:dyDescent="0.2">
      <c r="A313" s="13"/>
      <c r="B313" s="6" t="s">
        <v>205</v>
      </c>
      <c r="C313" s="6" t="s">
        <v>892</v>
      </c>
      <c r="D313" s="9">
        <v>2</v>
      </c>
      <c r="E313" s="39"/>
      <c r="F313" s="17">
        <f t="shared" si="1"/>
        <v>0</v>
      </c>
    </row>
    <row r="314" spans="1:6" x14ac:dyDescent="0.2">
      <c r="A314" s="13"/>
      <c r="B314" s="6"/>
      <c r="C314" s="6"/>
      <c r="E314" s="39"/>
      <c r="F314" s="17" t="str">
        <f t="shared" si="1"/>
        <v/>
      </c>
    </row>
    <row r="315" spans="1:6" x14ac:dyDescent="0.2">
      <c r="A315" s="13"/>
      <c r="B315" s="6"/>
      <c r="C315" s="6"/>
      <c r="E315" s="39"/>
      <c r="F315" s="17" t="str">
        <f t="shared" si="1"/>
        <v/>
      </c>
    </row>
    <row r="316" spans="1:6" x14ac:dyDescent="0.2">
      <c r="A316" s="13" t="s">
        <v>206</v>
      </c>
      <c r="B316" s="6" t="s">
        <v>207</v>
      </c>
      <c r="C316" s="6"/>
      <c r="E316" s="39"/>
      <c r="F316" s="17" t="str">
        <f t="shared" si="1"/>
        <v/>
      </c>
    </row>
    <row r="317" spans="1:6" x14ac:dyDescent="0.2">
      <c r="A317" s="13"/>
      <c r="B317" s="6" t="s">
        <v>208</v>
      </c>
      <c r="C317" s="6"/>
      <c r="E317" s="39"/>
      <c r="F317" s="17" t="str">
        <f t="shared" si="1"/>
        <v/>
      </c>
    </row>
    <row r="318" spans="1:6" x14ac:dyDescent="0.2">
      <c r="A318" s="13"/>
      <c r="B318" s="2" t="s">
        <v>209</v>
      </c>
      <c r="C318" s="6" t="s">
        <v>1</v>
      </c>
      <c r="D318" s="9">
        <v>6</v>
      </c>
      <c r="E318" s="39"/>
      <c r="F318" s="17">
        <f t="shared" si="1"/>
        <v>0</v>
      </c>
    </row>
    <row r="319" spans="1:6" ht="15" x14ac:dyDescent="0.25">
      <c r="A319" s="14"/>
      <c r="E319" s="39"/>
      <c r="F319" s="17" t="str">
        <f t="shared" si="1"/>
        <v/>
      </c>
    </row>
    <row r="320" spans="1:6" ht="15" x14ac:dyDescent="0.25">
      <c r="A320" s="14"/>
      <c r="E320" s="39"/>
      <c r="F320" s="17" t="str">
        <f t="shared" si="1"/>
        <v/>
      </c>
    </row>
    <row r="321" spans="1:6" x14ac:dyDescent="0.2">
      <c r="A321" s="13" t="s">
        <v>210</v>
      </c>
      <c r="B321" s="2" t="s">
        <v>211</v>
      </c>
      <c r="E321" s="39"/>
      <c r="F321" s="17" t="str">
        <f t="shared" si="1"/>
        <v/>
      </c>
    </row>
    <row r="322" spans="1:6" x14ac:dyDescent="0.2">
      <c r="A322" s="13"/>
      <c r="B322" s="2" t="s">
        <v>212</v>
      </c>
      <c r="C322" s="2" t="s">
        <v>213</v>
      </c>
      <c r="D322" s="9">
        <v>1</v>
      </c>
      <c r="E322" s="39"/>
      <c r="F322" s="17">
        <f t="shared" si="1"/>
        <v>0</v>
      </c>
    </row>
    <row r="323" spans="1:6" ht="15" x14ac:dyDescent="0.25">
      <c r="A323" s="14"/>
      <c r="E323" s="39"/>
      <c r="F323" s="17" t="str">
        <f t="shared" si="1"/>
        <v/>
      </c>
    </row>
    <row r="324" spans="1:6" ht="15" thickBot="1" x14ac:dyDescent="0.25">
      <c r="A324" s="13"/>
      <c r="B324" s="4"/>
      <c r="C324" s="4"/>
      <c r="D324" s="22"/>
      <c r="E324" s="40"/>
      <c r="F324" s="22" t="str">
        <f t="shared" si="1"/>
        <v/>
      </c>
    </row>
    <row r="325" spans="1:6" x14ac:dyDescent="0.2">
      <c r="A325" s="13"/>
      <c r="E325" s="39"/>
      <c r="F325" s="17" t="str">
        <f t="shared" si="1"/>
        <v/>
      </c>
    </row>
    <row r="326" spans="1:6" ht="15" x14ac:dyDescent="0.25">
      <c r="A326" s="14"/>
      <c r="B326" s="20"/>
      <c r="E326" s="39"/>
      <c r="F326" s="17" t="str">
        <f t="shared" si="1"/>
        <v/>
      </c>
    </row>
    <row r="327" spans="1:6" x14ac:dyDescent="0.2">
      <c r="A327" s="13"/>
      <c r="B327" s="6" t="s">
        <v>215</v>
      </c>
      <c r="C327" s="2" t="s">
        <v>37</v>
      </c>
      <c r="D327" s="9">
        <v>1</v>
      </c>
      <c r="E327" s="39"/>
      <c r="F327" s="17">
        <f t="shared" si="1"/>
        <v>0</v>
      </c>
    </row>
    <row r="328" spans="1:6" x14ac:dyDescent="0.2">
      <c r="A328" s="13"/>
      <c r="B328" s="6" t="s">
        <v>216</v>
      </c>
      <c r="E328" s="39"/>
      <c r="F328" s="17" t="str">
        <f t="shared" si="1"/>
        <v/>
      </c>
    </row>
    <row r="329" spans="1:6" x14ac:dyDescent="0.2">
      <c r="A329" s="13"/>
      <c r="B329" s="6" t="s">
        <v>217</v>
      </c>
      <c r="E329" s="39"/>
      <c r="F329" s="17" t="str">
        <f t="shared" si="1"/>
        <v/>
      </c>
    </row>
    <row r="330" spans="1:6" x14ac:dyDescent="0.2">
      <c r="A330" s="13"/>
      <c r="B330" s="6"/>
      <c r="E330" s="39"/>
      <c r="F330" s="17" t="str">
        <f t="shared" si="1"/>
        <v/>
      </c>
    </row>
    <row r="331" spans="1:6" x14ac:dyDescent="0.2">
      <c r="A331" s="13"/>
      <c r="E331" s="39"/>
      <c r="F331" s="17" t="str">
        <f t="shared" si="1"/>
        <v/>
      </c>
    </row>
    <row r="332" spans="1:6" x14ac:dyDescent="0.2">
      <c r="A332" s="13"/>
      <c r="B332" s="2" t="s">
        <v>218</v>
      </c>
      <c r="C332" s="2" t="s">
        <v>37</v>
      </c>
      <c r="D332" s="9">
        <v>1</v>
      </c>
      <c r="E332" s="39"/>
      <c r="F332" s="17">
        <f t="shared" si="1"/>
        <v>0</v>
      </c>
    </row>
    <row r="333" spans="1:6" ht="15" thickBot="1" x14ac:dyDescent="0.25">
      <c r="A333" s="13"/>
      <c r="B333" s="4"/>
      <c r="C333" s="4"/>
      <c r="D333" s="22"/>
      <c r="E333" s="40"/>
      <c r="F333" s="22"/>
    </row>
    <row r="334" spans="1:6" x14ac:dyDescent="0.2">
      <c r="A334" s="13"/>
      <c r="E334" s="39"/>
    </row>
    <row r="335" spans="1:6" x14ac:dyDescent="0.2">
      <c r="A335" s="13"/>
      <c r="B335" s="6" t="s">
        <v>220</v>
      </c>
      <c r="E335" s="39"/>
    </row>
    <row r="336" spans="1:6" x14ac:dyDescent="0.2">
      <c r="A336" s="13"/>
      <c r="B336" s="6" t="s">
        <v>221</v>
      </c>
      <c r="E336" s="39"/>
    </row>
    <row r="337" spans="1:5" x14ac:dyDescent="0.2">
      <c r="A337" s="13"/>
      <c r="B337" s="6" t="s">
        <v>222</v>
      </c>
      <c r="E337" s="39"/>
    </row>
    <row r="338" spans="1:5" x14ac:dyDescent="0.2">
      <c r="A338" s="13"/>
      <c r="B338" s="6"/>
      <c r="E338" s="39"/>
    </row>
    <row r="339" spans="1:5" ht="15" x14ac:dyDescent="0.25">
      <c r="A339" s="14"/>
      <c r="B339" s="10" t="s">
        <v>223</v>
      </c>
      <c r="E339" s="39"/>
    </row>
    <row r="340" spans="1:5" ht="15" x14ac:dyDescent="0.25">
      <c r="A340" s="14"/>
      <c r="B340" s="23" t="s">
        <v>224</v>
      </c>
      <c r="E340" s="39"/>
    </row>
    <row r="341" spans="1:5" ht="15" x14ac:dyDescent="0.25">
      <c r="A341" s="14"/>
      <c r="B341" s="1"/>
      <c r="E341" s="39"/>
    </row>
    <row r="342" spans="1:5" ht="15" x14ac:dyDescent="0.25">
      <c r="A342" s="14"/>
      <c r="B342" s="23" t="s">
        <v>225</v>
      </c>
      <c r="E342" s="39"/>
    </row>
    <row r="343" spans="1:5" ht="15" x14ac:dyDescent="0.25">
      <c r="A343" s="14"/>
      <c r="B343" s="1"/>
      <c r="E343" s="39"/>
    </row>
    <row r="344" spans="1:5" ht="15" x14ac:dyDescent="0.25">
      <c r="A344" s="14"/>
      <c r="B344" s="1"/>
      <c r="E344" s="39"/>
    </row>
    <row r="345" spans="1:5" x14ac:dyDescent="0.2">
      <c r="A345" s="13" t="s">
        <v>2</v>
      </c>
      <c r="B345" s="2" t="s">
        <v>226</v>
      </c>
      <c r="E345" s="39"/>
    </row>
    <row r="346" spans="1:5" ht="15" x14ac:dyDescent="0.25">
      <c r="A346" s="14"/>
      <c r="B346" s="2" t="s">
        <v>227</v>
      </c>
      <c r="E346" s="39"/>
    </row>
    <row r="347" spans="1:5" ht="15" x14ac:dyDescent="0.25">
      <c r="A347" s="14"/>
      <c r="B347" s="2" t="s">
        <v>228</v>
      </c>
      <c r="E347" s="39"/>
    </row>
    <row r="348" spans="1:5" ht="15" x14ac:dyDescent="0.25">
      <c r="A348" s="14"/>
      <c r="B348" s="2" t="s">
        <v>229</v>
      </c>
      <c r="E348" s="39"/>
    </row>
    <row r="349" spans="1:5" ht="15" x14ac:dyDescent="0.25">
      <c r="A349" s="14"/>
      <c r="B349" s="2" t="s">
        <v>230</v>
      </c>
      <c r="E349" s="39"/>
    </row>
    <row r="350" spans="1:5" ht="15" x14ac:dyDescent="0.25">
      <c r="A350" s="14"/>
      <c r="B350" s="2" t="s">
        <v>231</v>
      </c>
      <c r="E350" s="39"/>
    </row>
    <row r="351" spans="1:5" ht="15" x14ac:dyDescent="0.25">
      <c r="A351" s="14"/>
      <c r="B351" s="2" t="s">
        <v>893</v>
      </c>
      <c r="E351" s="39"/>
    </row>
    <row r="352" spans="1:5" ht="15" x14ac:dyDescent="0.25">
      <c r="A352" s="14"/>
      <c r="B352" s="2" t="s">
        <v>232</v>
      </c>
      <c r="E352" s="39"/>
    </row>
    <row r="353" spans="1:6" ht="15" x14ac:dyDescent="0.25">
      <c r="A353" s="14"/>
      <c r="B353" s="2" t="s">
        <v>233</v>
      </c>
      <c r="E353" s="39"/>
    </row>
    <row r="354" spans="1:6" ht="15" x14ac:dyDescent="0.25">
      <c r="A354" s="14"/>
      <c r="B354" s="2" t="s">
        <v>234</v>
      </c>
      <c r="E354" s="39"/>
    </row>
    <row r="355" spans="1:6" ht="15" x14ac:dyDescent="0.25">
      <c r="A355" s="14"/>
      <c r="B355" s="2" t="s">
        <v>235</v>
      </c>
      <c r="C355" s="2" t="s">
        <v>3</v>
      </c>
      <c r="D355" s="9">
        <v>1</v>
      </c>
      <c r="E355" s="39"/>
      <c r="F355" s="17">
        <f t="shared" ref="F355:F418" si="2">IF(D355="","",D355*E355)</f>
        <v>0</v>
      </c>
    </row>
    <row r="356" spans="1:6" ht="15" x14ac:dyDescent="0.25">
      <c r="A356" s="14"/>
      <c r="B356" s="24"/>
      <c r="E356" s="39"/>
      <c r="F356" s="17" t="str">
        <f t="shared" si="2"/>
        <v/>
      </c>
    </row>
    <row r="357" spans="1:6" ht="15" x14ac:dyDescent="0.25">
      <c r="A357" s="14"/>
      <c r="B357" s="24"/>
      <c r="E357" s="39"/>
      <c r="F357" s="17" t="str">
        <f t="shared" si="2"/>
        <v/>
      </c>
    </row>
    <row r="358" spans="1:6" x14ac:dyDescent="0.2">
      <c r="A358" s="13" t="s">
        <v>6</v>
      </c>
      <c r="B358" s="2" t="s">
        <v>236</v>
      </c>
      <c r="C358" s="2" t="s">
        <v>3</v>
      </c>
      <c r="D358" s="9">
        <v>1</v>
      </c>
      <c r="E358" s="39"/>
      <c r="F358" s="17">
        <f t="shared" si="2"/>
        <v>0</v>
      </c>
    </row>
    <row r="359" spans="1:6" ht="15" x14ac:dyDescent="0.25">
      <c r="A359" s="14"/>
      <c r="B359" s="3"/>
      <c r="E359" s="39"/>
      <c r="F359" s="17" t="str">
        <f t="shared" si="2"/>
        <v/>
      </c>
    </row>
    <row r="360" spans="1:6" ht="15" x14ac:dyDescent="0.25">
      <c r="A360" s="14"/>
      <c r="B360" s="1"/>
      <c r="E360" s="39"/>
      <c r="F360" s="17" t="str">
        <f t="shared" si="2"/>
        <v/>
      </c>
    </row>
    <row r="361" spans="1:6" x14ac:dyDescent="0.2">
      <c r="A361" s="13" t="s">
        <v>7</v>
      </c>
      <c r="B361" s="2" t="s">
        <v>237</v>
      </c>
      <c r="E361" s="39"/>
      <c r="F361" s="17" t="str">
        <f t="shared" si="2"/>
        <v/>
      </c>
    </row>
    <row r="362" spans="1:6" x14ac:dyDescent="0.2">
      <c r="A362" s="13"/>
      <c r="B362" s="2" t="s">
        <v>238</v>
      </c>
      <c r="C362" s="2" t="s">
        <v>3</v>
      </c>
      <c r="D362" s="9">
        <v>1</v>
      </c>
      <c r="E362" s="39"/>
      <c r="F362" s="17">
        <f t="shared" si="2"/>
        <v>0</v>
      </c>
    </row>
    <row r="363" spans="1:6" ht="15" x14ac:dyDescent="0.25">
      <c r="A363" s="14"/>
      <c r="E363" s="39"/>
      <c r="F363" s="17" t="str">
        <f t="shared" si="2"/>
        <v/>
      </c>
    </row>
    <row r="364" spans="1:6" ht="15" x14ac:dyDescent="0.25">
      <c r="A364" s="14"/>
      <c r="E364" s="39"/>
      <c r="F364" s="17" t="str">
        <f t="shared" si="2"/>
        <v/>
      </c>
    </row>
    <row r="365" spans="1:6" x14ac:dyDescent="0.2">
      <c r="A365" s="13" t="s">
        <v>4</v>
      </c>
      <c r="B365" s="2" t="s">
        <v>239</v>
      </c>
      <c r="E365" s="39"/>
      <c r="F365" s="17" t="str">
        <f t="shared" si="2"/>
        <v/>
      </c>
    </row>
    <row r="366" spans="1:6" ht="15" x14ac:dyDescent="0.25">
      <c r="A366" s="14"/>
      <c r="B366" s="2" t="s">
        <v>240</v>
      </c>
      <c r="C366" s="2" t="s">
        <v>3</v>
      </c>
      <c r="D366" s="9">
        <v>1</v>
      </c>
      <c r="E366" s="39"/>
      <c r="F366" s="17">
        <f t="shared" si="2"/>
        <v>0</v>
      </c>
    </row>
    <row r="367" spans="1:6" x14ac:dyDescent="0.2">
      <c r="A367" s="13"/>
      <c r="B367" s="3"/>
      <c r="E367" s="39"/>
      <c r="F367" s="17" t="str">
        <f t="shared" si="2"/>
        <v/>
      </c>
    </row>
    <row r="368" spans="1:6" ht="15" x14ac:dyDescent="0.25">
      <c r="A368" s="14"/>
      <c r="E368" s="39"/>
      <c r="F368" s="17" t="str">
        <f t="shared" si="2"/>
        <v/>
      </c>
    </row>
    <row r="369" spans="1:6" x14ac:dyDescent="0.2">
      <c r="A369" s="13" t="s">
        <v>5</v>
      </c>
      <c r="B369" s="2" t="s">
        <v>241</v>
      </c>
      <c r="E369" s="39"/>
      <c r="F369" s="17" t="str">
        <f t="shared" si="2"/>
        <v/>
      </c>
    </row>
    <row r="370" spans="1:6" ht="15" x14ac:dyDescent="0.25">
      <c r="A370" s="14"/>
      <c r="B370" s="2" t="s">
        <v>242</v>
      </c>
      <c r="E370" s="39"/>
      <c r="F370" s="17" t="str">
        <f t="shared" si="2"/>
        <v/>
      </c>
    </row>
    <row r="371" spans="1:6" ht="15" x14ac:dyDescent="0.25">
      <c r="A371" s="14"/>
      <c r="B371" s="2" t="s">
        <v>243</v>
      </c>
      <c r="E371" s="39"/>
      <c r="F371" s="17" t="str">
        <f t="shared" si="2"/>
        <v/>
      </c>
    </row>
    <row r="372" spans="1:6" ht="15" x14ac:dyDescent="0.25">
      <c r="A372" s="14"/>
      <c r="B372" s="2" t="s">
        <v>244</v>
      </c>
      <c r="E372" s="39"/>
      <c r="F372" s="17" t="str">
        <f t="shared" si="2"/>
        <v/>
      </c>
    </row>
    <row r="373" spans="1:6" x14ac:dyDescent="0.2">
      <c r="A373" s="13"/>
      <c r="B373" s="2" t="s">
        <v>245</v>
      </c>
      <c r="E373" s="39"/>
      <c r="F373" s="17" t="str">
        <f t="shared" si="2"/>
        <v/>
      </c>
    </row>
    <row r="374" spans="1:6" x14ac:dyDescent="0.2">
      <c r="A374" s="13"/>
      <c r="B374" s="2" t="s">
        <v>246</v>
      </c>
      <c r="E374" s="39"/>
      <c r="F374" s="17" t="str">
        <f t="shared" si="2"/>
        <v/>
      </c>
    </row>
    <row r="375" spans="1:6" x14ac:dyDescent="0.2">
      <c r="A375" s="13"/>
      <c r="B375" s="2" t="s">
        <v>247</v>
      </c>
      <c r="E375" s="39"/>
      <c r="F375" s="17" t="str">
        <f t="shared" si="2"/>
        <v/>
      </c>
    </row>
    <row r="376" spans="1:6" x14ac:dyDescent="0.2">
      <c r="A376" s="13"/>
      <c r="B376" s="2" t="s">
        <v>248</v>
      </c>
      <c r="E376" s="39"/>
      <c r="F376" s="17" t="str">
        <f t="shared" si="2"/>
        <v/>
      </c>
    </row>
    <row r="377" spans="1:6" x14ac:dyDescent="0.2">
      <c r="A377" s="13"/>
      <c r="B377" s="2" t="s">
        <v>894</v>
      </c>
      <c r="C377" s="2" t="s">
        <v>3</v>
      </c>
      <c r="D377" s="9">
        <v>1</v>
      </c>
      <c r="E377" s="39"/>
      <c r="F377" s="17">
        <f t="shared" si="2"/>
        <v>0</v>
      </c>
    </row>
    <row r="378" spans="1:6" x14ac:dyDescent="0.2">
      <c r="A378" s="13"/>
      <c r="E378" s="39"/>
      <c r="F378" s="17" t="str">
        <f t="shared" si="2"/>
        <v/>
      </c>
    </row>
    <row r="379" spans="1:6" x14ac:dyDescent="0.2">
      <c r="A379" s="13"/>
      <c r="B379" s="3"/>
      <c r="E379" s="39"/>
      <c r="F379" s="17" t="str">
        <f t="shared" si="2"/>
        <v/>
      </c>
    </row>
    <row r="380" spans="1:6" x14ac:dyDescent="0.2">
      <c r="A380" s="13" t="s">
        <v>9</v>
      </c>
      <c r="B380" s="2" t="s">
        <v>249</v>
      </c>
      <c r="E380" s="39"/>
      <c r="F380" s="17" t="str">
        <f t="shared" si="2"/>
        <v/>
      </c>
    </row>
    <row r="381" spans="1:6" x14ac:dyDescent="0.2">
      <c r="A381" s="13"/>
      <c r="B381" s="2" t="s">
        <v>250</v>
      </c>
      <c r="E381" s="39"/>
      <c r="F381" s="17" t="str">
        <f t="shared" si="2"/>
        <v/>
      </c>
    </row>
    <row r="382" spans="1:6" x14ac:dyDescent="0.2">
      <c r="A382" s="13"/>
      <c r="B382" s="2" t="s">
        <v>251</v>
      </c>
      <c r="E382" s="39"/>
      <c r="F382" s="17" t="str">
        <f t="shared" si="2"/>
        <v/>
      </c>
    </row>
    <row r="383" spans="1:6" x14ac:dyDescent="0.2">
      <c r="A383" s="13"/>
      <c r="B383" s="2" t="s">
        <v>252</v>
      </c>
      <c r="E383" s="39"/>
      <c r="F383" s="17" t="str">
        <f t="shared" si="2"/>
        <v/>
      </c>
    </row>
    <row r="384" spans="1:6" x14ac:dyDescent="0.2">
      <c r="A384" s="13"/>
      <c r="B384" s="2" t="s">
        <v>253</v>
      </c>
      <c r="C384" s="2" t="s">
        <v>254</v>
      </c>
      <c r="D384" s="9">
        <v>3</v>
      </c>
      <c r="E384" s="39"/>
      <c r="F384" s="17">
        <f t="shared" si="2"/>
        <v>0</v>
      </c>
    </row>
    <row r="385" spans="1:6" x14ac:dyDescent="0.2">
      <c r="A385" s="13"/>
      <c r="B385" s="2" t="s">
        <v>255</v>
      </c>
      <c r="C385" s="2" t="s">
        <v>254</v>
      </c>
      <c r="D385" s="9">
        <v>3</v>
      </c>
      <c r="E385" s="39"/>
      <c r="F385" s="17">
        <f t="shared" si="2"/>
        <v>0</v>
      </c>
    </row>
    <row r="386" spans="1:6" x14ac:dyDescent="0.2">
      <c r="A386" s="13"/>
      <c r="E386" s="39"/>
      <c r="F386" s="17" t="str">
        <f t="shared" si="2"/>
        <v/>
      </c>
    </row>
    <row r="387" spans="1:6" x14ac:dyDescent="0.2">
      <c r="A387" s="13"/>
      <c r="E387" s="39"/>
      <c r="F387" s="17" t="str">
        <f t="shared" si="2"/>
        <v/>
      </c>
    </row>
    <row r="388" spans="1:6" x14ac:dyDescent="0.2">
      <c r="A388" s="13" t="s">
        <v>10</v>
      </c>
      <c r="B388" s="2" t="s">
        <v>256</v>
      </c>
      <c r="E388" s="39"/>
      <c r="F388" s="17" t="str">
        <f t="shared" si="2"/>
        <v/>
      </c>
    </row>
    <row r="389" spans="1:6" x14ac:dyDescent="0.2">
      <c r="A389" s="13"/>
      <c r="B389" s="2" t="s">
        <v>257</v>
      </c>
      <c r="E389" s="39"/>
      <c r="F389" s="17" t="str">
        <f t="shared" si="2"/>
        <v/>
      </c>
    </row>
    <row r="390" spans="1:6" x14ac:dyDescent="0.2">
      <c r="A390" s="13"/>
      <c r="B390" s="2" t="s">
        <v>258</v>
      </c>
      <c r="E390" s="39"/>
      <c r="F390" s="17" t="str">
        <f t="shared" si="2"/>
        <v/>
      </c>
    </row>
    <row r="391" spans="1:6" x14ac:dyDescent="0.2">
      <c r="A391" s="13"/>
      <c r="B391" s="2" t="s">
        <v>259</v>
      </c>
      <c r="C391" s="2" t="s">
        <v>3</v>
      </c>
      <c r="D391" s="9">
        <v>1</v>
      </c>
      <c r="E391" s="39"/>
      <c r="F391" s="17">
        <f t="shared" si="2"/>
        <v>0</v>
      </c>
    </row>
    <row r="392" spans="1:6" x14ac:dyDescent="0.2">
      <c r="A392" s="13"/>
      <c r="E392" s="39"/>
      <c r="F392" s="17" t="str">
        <f t="shared" si="2"/>
        <v/>
      </c>
    </row>
    <row r="393" spans="1:6" x14ac:dyDescent="0.2">
      <c r="A393" s="13"/>
      <c r="E393" s="39"/>
      <c r="F393" s="17" t="str">
        <f t="shared" si="2"/>
        <v/>
      </c>
    </row>
    <row r="394" spans="1:6" x14ac:dyDescent="0.2">
      <c r="A394" s="13" t="s">
        <v>11</v>
      </c>
      <c r="B394" s="2" t="s">
        <v>260</v>
      </c>
      <c r="E394" s="39"/>
      <c r="F394" s="17" t="str">
        <f t="shared" si="2"/>
        <v/>
      </c>
    </row>
    <row r="395" spans="1:6" x14ac:dyDescent="0.2">
      <c r="A395" s="13"/>
      <c r="B395" s="2" t="s">
        <v>261</v>
      </c>
      <c r="E395" s="39"/>
      <c r="F395" s="17" t="str">
        <f t="shared" si="2"/>
        <v/>
      </c>
    </row>
    <row r="396" spans="1:6" x14ac:dyDescent="0.2">
      <c r="A396" s="13"/>
      <c r="B396" s="2" t="s">
        <v>262</v>
      </c>
      <c r="E396" s="39"/>
      <c r="F396" s="17" t="str">
        <f t="shared" si="2"/>
        <v/>
      </c>
    </row>
    <row r="397" spans="1:6" x14ac:dyDescent="0.2">
      <c r="A397" s="13"/>
      <c r="B397" s="2" t="s">
        <v>263</v>
      </c>
      <c r="E397" s="39"/>
      <c r="F397" s="17" t="str">
        <f t="shared" si="2"/>
        <v/>
      </c>
    </row>
    <row r="398" spans="1:6" x14ac:dyDescent="0.2">
      <c r="A398" s="13"/>
      <c r="B398" s="2" t="s">
        <v>264</v>
      </c>
      <c r="E398" s="39"/>
      <c r="F398" s="17" t="str">
        <f t="shared" si="2"/>
        <v/>
      </c>
    </row>
    <row r="399" spans="1:6" x14ac:dyDescent="0.2">
      <c r="A399" s="13"/>
      <c r="B399" s="2" t="s">
        <v>265</v>
      </c>
      <c r="E399" s="39"/>
      <c r="F399" s="17" t="str">
        <f t="shared" si="2"/>
        <v/>
      </c>
    </row>
    <row r="400" spans="1:6" x14ac:dyDescent="0.2">
      <c r="A400" s="13"/>
      <c r="C400" s="2" t="s">
        <v>3</v>
      </c>
      <c r="D400" s="9">
        <v>1</v>
      </c>
      <c r="E400" s="39"/>
      <c r="F400" s="17">
        <f t="shared" si="2"/>
        <v>0</v>
      </c>
    </row>
    <row r="401" spans="1:6" x14ac:dyDescent="0.2">
      <c r="A401" s="13"/>
      <c r="E401" s="39"/>
      <c r="F401" s="17" t="str">
        <f t="shared" si="2"/>
        <v/>
      </c>
    </row>
    <row r="402" spans="1:6" x14ac:dyDescent="0.2">
      <c r="A402" s="13" t="s">
        <v>12</v>
      </c>
      <c r="B402" s="2" t="s">
        <v>266</v>
      </c>
      <c r="E402" s="39"/>
      <c r="F402" s="17" t="str">
        <f t="shared" si="2"/>
        <v/>
      </c>
    </row>
    <row r="403" spans="1:6" x14ac:dyDescent="0.2">
      <c r="A403" s="13"/>
      <c r="B403" s="2" t="s">
        <v>267</v>
      </c>
      <c r="C403" s="2" t="s">
        <v>3</v>
      </c>
      <c r="D403" s="9">
        <v>1</v>
      </c>
      <c r="E403" s="39"/>
      <c r="F403" s="17">
        <f t="shared" si="2"/>
        <v>0</v>
      </c>
    </row>
    <row r="404" spans="1:6" x14ac:dyDescent="0.2">
      <c r="A404" s="13"/>
      <c r="E404" s="39"/>
      <c r="F404" s="17" t="str">
        <f t="shared" si="2"/>
        <v/>
      </c>
    </row>
    <row r="405" spans="1:6" x14ac:dyDescent="0.2">
      <c r="A405" s="13"/>
      <c r="E405" s="39"/>
      <c r="F405" s="17" t="str">
        <f t="shared" si="2"/>
        <v/>
      </c>
    </row>
    <row r="406" spans="1:6" x14ac:dyDescent="0.2">
      <c r="A406" s="13" t="s">
        <v>13</v>
      </c>
      <c r="B406" s="2" t="s">
        <v>268</v>
      </c>
      <c r="C406" s="2" t="s">
        <v>3</v>
      </c>
      <c r="D406" s="9">
        <v>1</v>
      </c>
      <c r="E406" s="39"/>
      <c r="F406" s="17">
        <f t="shared" si="2"/>
        <v>0</v>
      </c>
    </row>
    <row r="407" spans="1:6" x14ac:dyDescent="0.2">
      <c r="A407" s="13"/>
      <c r="E407" s="39"/>
      <c r="F407" s="17" t="str">
        <f t="shared" si="2"/>
        <v/>
      </c>
    </row>
    <row r="408" spans="1:6" x14ac:dyDescent="0.2">
      <c r="A408" s="13"/>
      <c r="E408" s="39"/>
      <c r="F408" s="17" t="str">
        <f t="shared" si="2"/>
        <v/>
      </c>
    </row>
    <row r="409" spans="1:6" x14ac:dyDescent="0.2">
      <c r="A409" s="13" t="s">
        <v>14</v>
      </c>
      <c r="B409" s="2" t="s">
        <v>269</v>
      </c>
      <c r="E409" s="39"/>
      <c r="F409" s="17" t="str">
        <f t="shared" si="2"/>
        <v/>
      </c>
    </row>
    <row r="410" spans="1:6" x14ac:dyDescent="0.2">
      <c r="A410" s="13"/>
      <c r="B410" s="3"/>
      <c r="C410" s="2" t="s">
        <v>3</v>
      </c>
      <c r="D410" s="9">
        <v>1</v>
      </c>
      <c r="E410" s="39"/>
      <c r="F410" s="17">
        <f t="shared" si="2"/>
        <v>0</v>
      </c>
    </row>
    <row r="411" spans="1:6" x14ac:dyDescent="0.2">
      <c r="A411" s="13"/>
      <c r="E411" s="39"/>
      <c r="F411" s="17" t="str">
        <f t="shared" si="2"/>
        <v/>
      </c>
    </row>
    <row r="412" spans="1:6" x14ac:dyDescent="0.2">
      <c r="A412" s="13" t="s">
        <v>15</v>
      </c>
      <c r="B412" s="2" t="s">
        <v>270</v>
      </c>
      <c r="E412" s="39"/>
      <c r="F412" s="17" t="str">
        <f t="shared" si="2"/>
        <v/>
      </c>
    </row>
    <row r="413" spans="1:6" x14ac:dyDescent="0.2">
      <c r="A413" s="13"/>
      <c r="B413" s="2" t="s">
        <v>271</v>
      </c>
      <c r="E413" s="39"/>
      <c r="F413" s="17" t="str">
        <f t="shared" si="2"/>
        <v/>
      </c>
    </row>
    <row r="414" spans="1:6" x14ac:dyDescent="0.2">
      <c r="A414" s="13"/>
      <c r="B414" s="2" t="s">
        <v>272</v>
      </c>
      <c r="C414" s="2" t="s">
        <v>273</v>
      </c>
      <c r="D414" s="9">
        <v>2</v>
      </c>
      <c r="E414" s="39"/>
      <c r="F414" s="17">
        <f t="shared" si="2"/>
        <v>0</v>
      </c>
    </row>
    <row r="415" spans="1:6" x14ac:dyDescent="0.2">
      <c r="A415" s="13"/>
      <c r="E415" s="39"/>
      <c r="F415" s="17" t="str">
        <f t="shared" si="2"/>
        <v/>
      </c>
    </row>
    <row r="416" spans="1:6" x14ac:dyDescent="0.2">
      <c r="A416" s="13"/>
      <c r="E416" s="39"/>
      <c r="F416" s="17" t="str">
        <f t="shared" si="2"/>
        <v/>
      </c>
    </row>
    <row r="417" spans="1:6" x14ac:dyDescent="0.2">
      <c r="A417" s="13" t="s">
        <v>16</v>
      </c>
      <c r="B417" s="2" t="s">
        <v>274</v>
      </c>
      <c r="E417" s="39"/>
      <c r="F417" s="17" t="str">
        <f t="shared" si="2"/>
        <v/>
      </c>
    </row>
    <row r="418" spans="1:6" x14ac:dyDescent="0.2">
      <c r="A418" s="13"/>
      <c r="B418" s="2" t="s">
        <v>275</v>
      </c>
      <c r="E418" s="39"/>
      <c r="F418" s="17" t="str">
        <f t="shared" si="2"/>
        <v/>
      </c>
    </row>
    <row r="419" spans="1:6" x14ac:dyDescent="0.2">
      <c r="A419" s="13"/>
      <c r="B419" s="2" t="s">
        <v>276</v>
      </c>
      <c r="C419" s="2" t="s">
        <v>0</v>
      </c>
      <c r="D419" s="9">
        <v>3</v>
      </c>
      <c r="E419" s="39"/>
      <c r="F419" s="17">
        <f t="shared" ref="F419:F443" si="3">IF(D419="","",D419*E419)</f>
        <v>0</v>
      </c>
    </row>
    <row r="420" spans="1:6" x14ac:dyDescent="0.2">
      <c r="A420" s="13"/>
      <c r="E420" s="39"/>
      <c r="F420" s="17" t="str">
        <f t="shared" si="3"/>
        <v/>
      </c>
    </row>
    <row r="421" spans="1:6" x14ac:dyDescent="0.2">
      <c r="A421" s="13"/>
      <c r="E421" s="39"/>
      <c r="F421" s="17" t="str">
        <f t="shared" si="3"/>
        <v/>
      </c>
    </row>
    <row r="422" spans="1:6" x14ac:dyDescent="0.2">
      <c r="A422" s="13" t="s">
        <v>17</v>
      </c>
      <c r="B422" s="2" t="s">
        <v>277</v>
      </c>
      <c r="E422" s="39"/>
      <c r="F422" s="17" t="str">
        <f t="shared" si="3"/>
        <v/>
      </c>
    </row>
    <row r="423" spans="1:6" x14ac:dyDescent="0.2">
      <c r="A423" s="13"/>
      <c r="B423" s="2" t="s">
        <v>278</v>
      </c>
      <c r="C423" s="2" t="s">
        <v>3</v>
      </c>
      <c r="D423" s="9">
        <v>1</v>
      </c>
      <c r="E423" s="39"/>
      <c r="F423" s="17">
        <f t="shared" si="3"/>
        <v>0</v>
      </c>
    </row>
    <row r="424" spans="1:6" x14ac:dyDescent="0.2">
      <c r="A424" s="13"/>
      <c r="E424" s="39"/>
      <c r="F424" s="17" t="str">
        <f t="shared" si="3"/>
        <v/>
      </c>
    </row>
    <row r="425" spans="1:6" x14ac:dyDescent="0.2">
      <c r="A425" s="13"/>
      <c r="E425" s="39"/>
      <c r="F425" s="17" t="str">
        <f t="shared" si="3"/>
        <v/>
      </c>
    </row>
    <row r="426" spans="1:6" x14ac:dyDescent="0.2">
      <c r="A426" s="13" t="s">
        <v>18</v>
      </c>
      <c r="B426" s="2" t="s">
        <v>279</v>
      </c>
      <c r="E426" s="39"/>
      <c r="F426" s="17" t="str">
        <f t="shared" si="3"/>
        <v/>
      </c>
    </row>
    <row r="427" spans="1:6" x14ac:dyDescent="0.2">
      <c r="A427" s="13"/>
      <c r="B427" s="2" t="s">
        <v>280</v>
      </c>
      <c r="C427" s="2" t="s">
        <v>3</v>
      </c>
      <c r="D427" s="9">
        <v>1</v>
      </c>
      <c r="E427" s="39"/>
      <c r="F427" s="17">
        <f t="shared" si="3"/>
        <v>0</v>
      </c>
    </row>
    <row r="428" spans="1:6" x14ac:dyDescent="0.2">
      <c r="A428" s="13"/>
      <c r="E428" s="39"/>
      <c r="F428" s="17" t="str">
        <f t="shared" si="3"/>
        <v/>
      </c>
    </row>
    <row r="429" spans="1:6" x14ac:dyDescent="0.2">
      <c r="A429" s="13"/>
      <c r="E429" s="39"/>
      <c r="F429" s="17" t="str">
        <f t="shared" si="3"/>
        <v/>
      </c>
    </row>
    <row r="430" spans="1:6" x14ac:dyDescent="0.2">
      <c r="A430" s="13" t="s">
        <v>19</v>
      </c>
      <c r="B430" s="2" t="s">
        <v>281</v>
      </c>
      <c r="C430" s="2" t="s">
        <v>3</v>
      </c>
      <c r="D430" s="9">
        <v>1</v>
      </c>
      <c r="E430" s="39"/>
      <c r="F430" s="17">
        <f t="shared" si="3"/>
        <v>0</v>
      </c>
    </row>
    <row r="431" spans="1:6" x14ac:dyDescent="0.2">
      <c r="A431" s="13"/>
      <c r="E431" s="39"/>
      <c r="F431" s="17" t="str">
        <f t="shared" si="3"/>
        <v/>
      </c>
    </row>
    <row r="432" spans="1:6" x14ac:dyDescent="0.2">
      <c r="A432" s="13"/>
      <c r="E432" s="39"/>
      <c r="F432" s="17" t="str">
        <f t="shared" si="3"/>
        <v/>
      </c>
    </row>
    <row r="433" spans="1:6" x14ac:dyDescent="0.2">
      <c r="A433" s="13" t="s">
        <v>20</v>
      </c>
      <c r="B433" s="2" t="s">
        <v>282</v>
      </c>
      <c r="E433" s="39"/>
      <c r="F433" s="17" t="str">
        <f t="shared" si="3"/>
        <v/>
      </c>
    </row>
    <row r="434" spans="1:6" x14ac:dyDescent="0.2">
      <c r="A434" s="13"/>
      <c r="B434" s="2" t="s">
        <v>283</v>
      </c>
      <c r="E434" s="39"/>
      <c r="F434" s="17" t="str">
        <f t="shared" si="3"/>
        <v/>
      </c>
    </row>
    <row r="435" spans="1:6" x14ac:dyDescent="0.2">
      <c r="A435" s="13"/>
      <c r="B435" s="2" t="s">
        <v>284</v>
      </c>
      <c r="E435" s="39"/>
      <c r="F435" s="17" t="str">
        <f t="shared" si="3"/>
        <v/>
      </c>
    </row>
    <row r="436" spans="1:6" x14ac:dyDescent="0.2">
      <c r="A436" s="13"/>
      <c r="B436" s="2" t="s">
        <v>285</v>
      </c>
      <c r="C436" s="2" t="s">
        <v>3</v>
      </c>
      <c r="D436" s="9">
        <v>1</v>
      </c>
      <c r="E436" s="39"/>
      <c r="F436" s="17">
        <f t="shared" si="3"/>
        <v>0</v>
      </c>
    </row>
    <row r="437" spans="1:6" x14ac:dyDescent="0.2">
      <c r="A437" s="13"/>
      <c r="E437" s="39"/>
      <c r="F437" s="17" t="str">
        <f t="shared" si="3"/>
        <v/>
      </c>
    </row>
    <row r="438" spans="1:6" x14ac:dyDescent="0.2">
      <c r="A438" s="13"/>
      <c r="E438" s="39"/>
      <c r="F438" s="17" t="str">
        <f t="shared" si="3"/>
        <v/>
      </c>
    </row>
    <row r="439" spans="1:6" x14ac:dyDescent="0.2">
      <c r="A439" s="13" t="s">
        <v>21</v>
      </c>
      <c r="B439" s="2" t="s">
        <v>286</v>
      </c>
      <c r="C439" s="2" t="s">
        <v>37</v>
      </c>
      <c r="D439" s="9">
        <v>1</v>
      </c>
      <c r="E439" s="39"/>
      <c r="F439" s="17">
        <f t="shared" si="3"/>
        <v>0</v>
      </c>
    </row>
    <row r="440" spans="1:6" x14ac:dyDescent="0.2">
      <c r="A440" s="13"/>
      <c r="B440" s="2" t="s">
        <v>287</v>
      </c>
      <c r="E440" s="39"/>
      <c r="F440" s="17" t="str">
        <f t="shared" si="3"/>
        <v/>
      </c>
    </row>
    <row r="441" spans="1:6" x14ac:dyDescent="0.2">
      <c r="A441" s="13"/>
      <c r="E441" s="39"/>
      <c r="F441" s="17" t="str">
        <f t="shared" si="3"/>
        <v/>
      </c>
    </row>
    <row r="442" spans="1:6" x14ac:dyDescent="0.2">
      <c r="A442" s="13"/>
      <c r="E442" s="39"/>
      <c r="F442" s="17" t="str">
        <f t="shared" si="3"/>
        <v/>
      </c>
    </row>
    <row r="443" spans="1:6" x14ac:dyDescent="0.2">
      <c r="A443" s="13" t="s">
        <v>22</v>
      </c>
      <c r="B443" s="2" t="s">
        <v>288</v>
      </c>
      <c r="C443" s="2" t="s">
        <v>37</v>
      </c>
      <c r="D443" s="9">
        <v>1</v>
      </c>
      <c r="E443" s="39"/>
      <c r="F443" s="17">
        <f t="shared" si="3"/>
        <v>0</v>
      </c>
    </row>
    <row r="444" spans="1:6" x14ac:dyDescent="0.2">
      <c r="A444" s="13"/>
      <c r="B444" s="2" t="s">
        <v>289</v>
      </c>
      <c r="E444" s="39"/>
    </row>
    <row r="445" spans="1:6" ht="15" thickBot="1" x14ac:dyDescent="0.25">
      <c r="A445" s="25"/>
      <c r="B445" s="4"/>
      <c r="C445" s="4"/>
      <c r="D445" s="22"/>
      <c r="E445" s="40"/>
      <c r="F445" s="22"/>
    </row>
    <row r="446" spans="1:6" x14ac:dyDescent="0.2">
      <c r="A446" s="26"/>
      <c r="B446" s="5"/>
      <c r="C446" s="5"/>
      <c r="D446" s="27"/>
      <c r="E446" s="39"/>
    </row>
    <row r="447" spans="1:6" x14ac:dyDescent="0.2">
      <c r="A447" s="2"/>
      <c r="E447" s="39"/>
    </row>
    <row r="448" spans="1:6" ht="15" x14ac:dyDescent="0.25">
      <c r="A448" s="14"/>
      <c r="B448" s="10" t="s">
        <v>223</v>
      </c>
      <c r="E448" s="39"/>
    </row>
    <row r="449" spans="1:6" ht="15" x14ac:dyDescent="0.25">
      <c r="A449" s="14"/>
      <c r="B449" s="23" t="s">
        <v>224</v>
      </c>
      <c r="E449" s="39"/>
    </row>
    <row r="450" spans="1:6" ht="15" x14ac:dyDescent="0.25">
      <c r="A450" s="14"/>
      <c r="B450" s="1"/>
      <c r="E450" s="39"/>
    </row>
    <row r="451" spans="1:6" ht="15" x14ac:dyDescent="0.25">
      <c r="A451" s="14"/>
      <c r="B451" s="23" t="s">
        <v>290</v>
      </c>
      <c r="E451" s="39"/>
    </row>
    <row r="452" spans="1:6" ht="15" x14ac:dyDescent="0.25">
      <c r="A452" s="14"/>
      <c r="B452" s="1"/>
      <c r="E452" s="39"/>
    </row>
    <row r="453" spans="1:6" ht="15" x14ac:dyDescent="0.25">
      <c r="A453" s="14"/>
      <c r="B453" s="1"/>
      <c r="E453" s="39"/>
    </row>
    <row r="454" spans="1:6" x14ac:dyDescent="0.2">
      <c r="A454" s="13" t="s">
        <v>2</v>
      </c>
      <c r="B454" s="3" t="s">
        <v>291</v>
      </c>
      <c r="E454" s="39"/>
    </row>
    <row r="455" spans="1:6" ht="15" x14ac:dyDescent="0.25">
      <c r="A455" s="14"/>
      <c r="B455" s="3" t="s">
        <v>292</v>
      </c>
      <c r="E455" s="39"/>
    </row>
    <row r="456" spans="1:6" ht="15" x14ac:dyDescent="0.25">
      <c r="A456" s="14"/>
      <c r="B456" s="3" t="s">
        <v>293</v>
      </c>
      <c r="C456" s="2" t="s">
        <v>8</v>
      </c>
      <c r="D456" s="9">
        <v>36</v>
      </c>
      <c r="E456" s="39"/>
      <c r="F456" s="17">
        <f t="shared" ref="F456:F519" si="4">IF(D456="","",D456*E456)</f>
        <v>0</v>
      </c>
    </row>
    <row r="457" spans="1:6" ht="15" x14ac:dyDescent="0.25">
      <c r="A457" s="14"/>
      <c r="B457" s="1"/>
      <c r="E457" s="39"/>
      <c r="F457" s="17" t="str">
        <f t="shared" si="4"/>
        <v/>
      </c>
    </row>
    <row r="458" spans="1:6" ht="15" x14ac:dyDescent="0.25">
      <c r="A458" s="14"/>
      <c r="B458" s="1"/>
      <c r="E458" s="39"/>
      <c r="F458" s="17" t="str">
        <f t="shared" si="4"/>
        <v/>
      </c>
    </row>
    <row r="459" spans="1:6" x14ac:dyDescent="0.2">
      <c r="A459" s="13" t="s">
        <v>6</v>
      </c>
      <c r="B459" s="3" t="s">
        <v>294</v>
      </c>
      <c r="E459" s="39"/>
      <c r="F459" s="17" t="str">
        <f t="shared" si="4"/>
        <v/>
      </c>
    </row>
    <row r="460" spans="1:6" ht="15" x14ac:dyDescent="0.25">
      <c r="A460" s="14"/>
      <c r="B460" s="2" t="s">
        <v>295</v>
      </c>
      <c r="E460" s="39"/>
      <c r="F460" s="17" t="str">
        <f t="shared" si="4"/>
        <v/>
      </c>
    </row>
    <row r="461" spans="1:6" ht="15" x14ac:dyDescent="0.25">
      <c r="A461" s="14"/>
      <c r="B461" s="2" t="s">
        <v>296</v>
      </c>
      <c r="C461" s="2" t="s">
        <v>3</v>
      </c>
      <c r="D461" s="9">
        <v>1</v>
      </c>
      <c r="E461" s="39"/>
      <c r="F461" s="17">
        <f t="shared" si="4"/>
        <v>0</v>
      </c>
    </row>
    <row r="462" spans="1:6" ht="15" x14ac:dyDescent="0.25">
      <c r="A462" s="14"/>
      <c r="B462" s="1"/>
      <c r="E462" s="39"/>
      <c r="F462" s="17" t="str">
        <f t="shared" si="4"/>
        <v/>
      </c>
    </row>
    <row r="463" spans="1:6" ht="15" x14ac:dyDescent="0.25">
      <c r="A463" s="14"/>
      <c r="B463" s="1"/>
      <c r="E463" s="39"/>
      <c r="F463" s="17" t="str">
        <f t="shared" si="4"/>
        <v/>
      </c>
    </row>
    <row r="464" spans="1:6" x14ac:dyDescent="0.2">
      <c r="A464" s="13" t="s">
        <v>7</v>
      </c>
      <c r="B464" s="3" t="s">
        <v>297</v>
      </c>
      <c r="E464" s="39"/>
      <c r="F464" s="17" t="str">
        <f t="shared" si="4"/>
        <v/>
      </c>
    </row>
    <row r="465" spans="1:6" ht="15" x14ac:dyDescent="0.25">
      <c r="A465" s="14"/>
      <c r="B465" s="2" t="s">
        <v>298</v>
      </c>
      <c r="E465" s="39"/>
      <c r="F465" s="17" t="str">
        <f t="shared" si="4"/>
        <v/>
      </c>
    </row>
    <row r="466" spans="1:6" ht="15" x14ac:dyDescent="0.25">
      <c r="A466" s="14"/>
      <c r="B466" s="2" t="s">
        <v>299</v>
      </c>
      <c r="E466" s="39"/>
      <c r="F466" s="17" t="str">
        <f t="shared" si="4"/>
        <v/>
      </c>
    </row>
    <row r="467" spans="1:6" ht="15" x14ac:dyDescent="0.25">
      <c r="A467" s="14"/>
      <c r="B467" s="2" t="s">
        <v>300</v>
      </c>
      <c r="C467" s="2" t="s">
        <v>273</v>
      </c>
      <c r="D467" s="9">
        <v>14</v>
      </c>
      <c r="E467" s="39"/>
      <c r="F467" s="17">
        <f t="shared" si="4"/>
        <v>0</v>
      </c>
    </row>
    <row r="468" spans="1:6" ht="15" x14ac:dyDescent="0.25">
      <c r="A468" s="14"/>
      <c r="B468" s="1"/>
      <c r="E468" s="39"/>
      <c r="F468" s="17" t="str">
        <f t="shared" si="4"/>
        <v/>
      </c>
    </row>
    <row r="469" spans="1:6" ht="15" x14ac:dyDescent="0.25">
      <c r="A469" s="14"/>
      <c r="B469" s="1"/>
      <c r="E469" s="39"/>
      <c r="F469" s="17" t="str">
        <f t="shared" si="4"/>
        <v/>
      </c>
    </row>
    <row r="470" spans="1:6" x14ac:dyDescent="0.2">
      <c r="A470" s="13" t="s">
        <v>4</v>
      </c>
      <c r="B470" s="3" t="s">
        <v>301</v>
      </c>
      <c r="E470" s="39"/>
      <c r="F470" s="17" t="str">
        <f t="shared" si="4"/>
        <v/>
      </c>
    </row>
    <row r="471" spans="1:6" x14ac:dyDescent="0.2">
      <c r="A471" s="13"/>
      <c r="B471" s="2" t="s">
        <v>302</v>
      </c>
      <c r="E471" s="39"/>
      <c r="F471" s="17" t="str">
        <f t="shared" si="4"/>
        <v/>
      </c>
    </row>
    <row r="472" spans="1:6" x14ac:dyDescent="0.2">
      <c r="A472" s="13"/>
      <c r="B472" s="2" t="s">
        <v>303</v>
      </c>
      <c r="E472" s="39"/>
      <c r="F472" s="17" t="str">
        <f t="shared" si="4"/>
        <v/>
      </c>
    </row>
    <row r="473" spans="1:6" x14ac:dyDescent="0.2">
      <c r="A473" s="13"/>
      <c r="B473" s="2" t="s">
        <v>304</v>
      </c>
      <c r="C473" s="2" t="s">
        <v>273</v>
      </c>
      <c r="D473" s="9">
        <v>14</v>
      </c>
      <c r="E473" s="39"/>
      <c r="F473" s="17">
        <f t="shared" si="4"/>
        <v>0</v>
      </c>
    </row>
    <row r="474" spans="1:6" x14ac:dyDescent="0.2">
      <c r="A474" s="13"/>
      <c r="E474" s="39"/>
      <c r="F474" s="17" t="str">
        <f t="shared" si="4"/>
        <v/>
      </c>
    </row>
    <row r="475" spans="1:6" x14ac:dyDescent="0.2">
      <c r="A475" s="13"/>
      <c r="E475" s="39"/>
      <c r="F475" s="17" t="str">
        <f t="shared" si="4"/>
        <v/>
      </c>
    </row>
    <row r="476" spans="1:6" x14ac:dyDescent="0.2">
      <c r="A476" s="13" t="s">
        <v>5</v>
      </c>
      <c r="B476" s="3" t="s">
        <v>305</v>
      </c>
      <c r="E476" s="39"/>
      <c r="F476" s="17" t="str">
        <f t="shared" si="4"/>
        <v/>
      </c>
    </row>
    <row r="477" spans="1:6" x14ac:dyDescent="0.2">
      <c r="A477" s="13"/>
      <c r="B477" s="2" t="s">
        <v>306</v>
      </c>
      <c r="E477" s="39"/>
      <c r="F477" s="17" t="str">
        <f t="shared" si="4"/>
        <v/>
      </c>
    </row>
    <row r="478" spans="1:6" x14ac:dyDescent="0.2">
      <c r="A478" s="13"/>
      <c r="B478" s="2" t="s">
        <v>307</v>
      </c>
      <c r="E478" s="39"/>
      <c r="F478" s="17" t="str">
        <f t="shared" si="4"/>
        <v/>
      </c>
    </row>
    <row r="479" spans="1:6" x14ac:dyDescent="0.2">
      <c r="A479" s="13"/>
      <c r="B479" s="2" t="s">
        <v>308</v>
      </c>
      <c r="C479" s="2" t="s">
        <v>8</v>
      </c>
      <c r="D479" s="9">
        <v>14</v>
      </c>
      <c r="E479" s="39"/>
      <c r="F479" s="17">
        <f t="shared" si="4"/>
        <v>0</v>
      </c>
    </row>
    <row r="480" spans="1:6" x14ac:dyDescent="0.2">
      <c r="A480" s="13"/>
      <c r="E480" s="39"/>
      <c r="F480" s="17" t="str">
        <f t="shared" si="4"/>
        <v/>
      </c>
    </row>
    <row r="481" spans="1:6" x14ac:dyDescent="0.2">
      <c r="A481" s="13"/>
      <c r="E481" s="39"/>
      <c r="F481" s="17" t="str">
        <f t="shared" si="4"/>
        <v/>
      </c>
    </row>
    <row r="482" spans="1:6" x14ac:dyDescent="0.2">
      <c r="A482" s="13" t="s">
        <v>9</v>
      </c>
      <c r="B482" s="3" t="s">
        <v>309</v>
      </c>
      <c r="E482" s="39"/>
      <c r="F482" s="17" t="str">
        <f t="shared" si="4"/>
        <v/>
      </c>
    </row>
    <row r="483" spans="1:6" x14ac:dyDescent="0.2">
      <c r="A483" s="13"/>
      <c r="B483" s="2" t="s">
        <v>310</v>
      </c>
      <c r="E483" s="39"/>
      <c r="F483" s="17" t="str">
        <f t="shared" si="4"/>
        <v/>
      </c>
    </row>
    <row r="484" spans="1:6" x14ac:dyDescent="0.2">
      <c r="A484" s="13"/>
      <c r="B484" s="2" t="s">
        <v>311</v>
      </c>
      <c r="E484" s="39"/>
      <c r="F484" s="17" t="str">
        <f t="shared" si="4"/>
        <v/>
      </c>
    </row>
    <row r="485" spans="1:6" x14ac:dyDescent="0.2">
      <c r="A485" s="13"/>
      <c r="B485" s="2" t="s">
        <v>312</v>
      </c>
      <c r="E485" s="39"/>
      <c r="F485" s="17" t="str">
        <f t="shared" si="4"/>
        <v/>
      </c>
    </row>
    <row r="486" spans="1:6" x14ac:dyDescent="0.2">
      <c r="A486" s="13"/>
      <c r="B486" s="2" t="s">
        <v>313</v>
      </c>
      <c r="E486" s="39"/>
      <c r="F486" s="17" t="str">
        <f t="shared" si="4"/>
        <v/>
      </c>
    </row>
    <row r="487" spans="1:6" x14ac:dyDescent="0.2">
      <c r="A487" s="13"/>
      <c r="B487" s="2" t="s">
        <v>314</v>
      </c>
      <c r="E487" s="39"/>
      <c r="F487" s="17" t="str">
        <f t="shared" si="4"/>
        <v/>
      </c>
    </row>
    <row r="488" spans="1:6" x14ac:dyDescent="0.2">
      <c r="A488" s="13"/>
      <c r="B488" s="2" t="s">
        <v>315</v>
      </c>
      <c r="C488" s="2" t="s">
        <v>273</v>
      </c>
      <c r="D488" s="9">
        <v>14</v>
      </c>
      <c r="E488" s="39"/>
      <c r="F488" s="17">
        <f t="shared" si="4"/>
        <v>0</v>
      </c>
    </row>
    <row r="489" spans="1:6" x14ac:dyDescent="0.2">
      <c r="A489" s="13"/>
      <c r="B489" s="2" t="s">
        <v>316</v>
      </c>
      <c r="C489" s="2" t="s">
        <v>273</v>
      </c>
      <c r="D489" s="9">
        <v>14</v>
      </c>
      <c r="E489" s="39"/>
      <c r="F489" s="17">
        <f t="shared" si="4"/>
        <v>0</v>
      </c>
    </row>
    <row r="490" spans="1:6" x14ac:dyDescent="0.2">
      <c r="A490" s="13"/>
      <c r="E490" s="39"/>
      <c r="F490" s="17" t="str">
        <f t="shared" si="4"/>
        <v/>
      </c>
    </row>
    <row r="491" spans="1:6" x14ac:dyDescent="0.2">
      <c r="A491" s="13"/>
      <c r="E491" s="39"/>
      <c r="F491" s="17" t="str">
        <f t="shared" si="4"/>
        <v/>
      </c>
    </row>
    <row r="492" spans="1:6" x14ac:dyDescent="0.2">
      <c r="A492" s="13" t="s">
        <v>10</v>
      </c>
      <c r="B492" s="3" t="s">
        <v>317</v>
      </c>
      <c r="E492" s="39"/>
      <c r="F492" s="17" t="str">
        <f t="shared" si="4"/>
        <v/>
      </c>
    </row>
    <row r="493" spans="1:6" x14ac:dyDescent="0.2">
      <c r="A493" s="13"/>
      <c r="B493" s="2" t="s">
        <v>318</v>
      </c>
      <c r="E493" s="39"/>
      <c r="F493" s="17" t="str">
        <f t="shared" si="4"/>
        <v/>
      </c>
    </row>
    <row r="494" spans="1:6" x14ac:dyDescent="0.2">
      <c r="A494" s="13"/>
      <c r="B494" s="2" t="s">
        <v>319</v>
      </c>
      <c r="E494" s="39"/>
      <c r="F494" s="17" t="str">
        <f t="shared" si="4"/>
        <v/>
      </c>
    </row>
    <row r="495" spans="1:6" x14ac:dyDescent="0.2">
      <c r="A495" s="13"/>
      <c r="B495" s="2" t="s">
        <v>320</v>
      </c>
      <c r="E495" s="39"/>
      <c r="F495" s="17" t="str">
        <f t="shared" si="4"/>
        <v/>
      </c>
    </row>
    <row r="496" spans="1:6" x14ac:dyDescent="0.2">
      <c r="A496" s="13"/>
      <c r="B496" s="2" t="s">
        <v>321</v>
      </c>
      <c r="E496" s="39"/>
      <c r="F496" s="17" t="str">
        <f t="shared" si="4"/>
        <v/>
      </c>
    </row>
    <row r="497" spans="1:6" x14ac:dyDescent="0.2">
      <c r="A497" s="13"/>
      <c r="B497" s="2" t="s">
        <v>322</v>
      </c>
      <c r="C497" s="2" t="s">
        <v>273</v>
      </c>
      <c r="D497" s="9">
        <v>40</v>
      </c>
      <c r="E497" s="39"/>
      <c r="F497" s="17">
        <f t="shared" si="4"/>
        <v>0</v>
      </c>
    </row>
    <row r="498" spans="1:6" x14ac:dyDescent="0.2">
      <c r="A498" s="13"/>
      <c r="E498" s="39"/>
      <c r="F498" s="17" t="str">
        <f t="shared" si="4"/>
        <v/>
      </c>
    </row>
    <row r="499" spans="1:6" x14ac:dyDescent="0.2">
      <c r="A499" s="13"/>
      <c r="E499" s="39"/>
      <c r="F499" s="17" t="str">
        <f t="shared" si="4"/>
        <v/>
      </c>
    </row>
    <row r="500" spans="1:6" x14ac:dyDescent="0.2">
      <c r="A500" s="13" t="s">
        <v>11</v>
      </c>
      <c r="B500" s="2" t="s">
        <v>323</v>
      </c>
      <c r="E500" s="39"/>
      <c r="F500" s="17" t="str">
        <f t="shared" si="4"/>
        <v/>
      </c>
    </row>
    <row r="501" spans="1:6" ht="15" x14ac:dyDescent="0.25">
      <c r="A501" s="13"/>
      <c r="B501" s="2" t="s">
        <v>895</v>
      </c>
      <c r="E501" s="39"/>
      <c r="F501" s="17" t="str">
        <f t="shared" si="4"/>
        <v/>
      </c>
    </row>
    <row r="502" spans="1:6" x14ac:dyDescent="0.2">
      <c r="A502" s="13"/>
      <c r="B502" s="2" t="s">
        <v>324</v>
      </c>
      <c r="E502" s="39"/>
      <c r="F502" s="17" t="str">
        <f t="shared" si="4"/>
        <v/>
      </c>
    </row>
    <row r="503" spans="1:6" x14ac:dyDescent="0.2">
      <c r="A503" s="13"/>
      <c r="B503" s="3" t="s">
        <v>325</v>
      </c>
      <c r="C503" s="2" t="s">
        <v>326</v>
      </c>
      <c r="D503" s="9">
        <v>55</v>
      </c>
      <c r="E503" s="39"/>
      <c r="F503" s="17">
        <f t="shared" si="4"/>
        <v>0</v>
      </c>
    </row>
    <row r="504" spans="1:6" x14ac:dyDescent="0.2">
      <c r="A504" s="13"/>
      <c r="B504" s="2" t="s">
        <v>327</v>
      </c>
      <c r="C504" s="2" t="s">
        <v>326</v>
      </c>
      <c r="D504" s="9">
        <v>15</v>
      </c>
      <c r="E504" s="39"/>
      <c r="F504" s="17">
        <f t="shared" si="4"/>
        <v>0</v>
      </c>
    </row>
    <row r="505" spans="1:6" x14ac:dyDescent="0.2">
      <c r="A505" s="13"/>
      <c r="E505" s="39"/>
      <c r="F505" s="17" t="str">
        <f t="shared" si="4"/>
        <v/>
      </c>
    </row>
    <row r="506" spans="1:6" x14ac:dyDescent="0.2">
      <c r="A506" s="13"/>
      <c r="E506" s="39"/>
      <c r="F506" s="17" t="str">
        <f t="shared" si="4"/>
        <v/>
      </c>
    </row>
    <row r="507" spans="1:6" x14ac:dyDescent="0.2">
      <c r="A507" s="13" t="s">
        <v>12</v>
      </c>
      <c r="B507" s="3" t="s">
        <v>328</v>
      </c>
      <c r="E507" s="39"/>
      <c r="F507" s="17" t="str">
        <f t="shared" si="4"/>
        <v/>
      </c>
    </row>
    <row r="508" spans="1:6" x14ac:dyDescent="0.2">
      <c r="A508" s="13"/>
      <c r="B508" s="2" t="s">
        <v>329</v>
      </c>
      <c r="C508" s="2" t="s">
        <v>273</v>
      </c>
      <c r="D508" s="9">
        <v>40</v>
      </c>
      <c r="E508" s="39"/>
      <c r="F508" s="17">
        <f t="shared" si="4"/>
        <v>0</v>
      </c>
    </row>
    <row r="509" spans="1:6" x14ac:dyDescent="0.2">
      <c r="A509" s="13"/>
      <c r="E509" s="39"/>
      <c r="F509" s="17" t="str">
        <f t="shared" si="4"/>
        <v/>
      </c>
    </row>
    <row r="510" spans="1:6" x14ac:dyDescent="0.2">
      <c r="A510" s="13"/>
      <c r="E510" s="39"/>
      <c r="F510" s="17" t="str">
        <f t="shared" si="4"/>
        <v/>
      </c>
    </row>
    <row r="511" spans="1:6" x14ac:dyDescent="0.2">
      <c r="A511" s="13" t="s">
        <v>13</v>
      </c>
      <c r="B511" s="3" t="s">
        <v>330</v>
      </c>
      <c r="E511" s="39"/>
      <c r="F511" s="17" t="str">
        <f t="shared" si="4"/>
        <v/>
      </c>
    </row>
    <row r="512" spans="1:6" x14ac:dyDescent="0.2">
      <c r="A512" s="13"/>
      <c r="B512" s="2" t="s">
        <v>331</v>
      </c>
      <c r="E512" s="39"/>
      <c r="F512" s="17" t="str">
        <f t="shared" si="4"/>
        <v/>
      </c>
    </row>
    <row r="513" spans="1:6" x14ac:dyDescent="0.2">
      <c r="A513" s="13"/>
      <c r="B513" s="2" t="s">
        <v>332</v>
      </c>
      <c r="E513" s="39"/>
      <c r="F513" s="17" t="str">
        <f t="shared" si="4"/>
        <v/>
      </c>
    </row>
    <row r="514" spans="1:6" x14ac:dyDescent="0.2">
      <c r="A514" s="13"/>
      <c r="B514" s="2" t="s">
        <v>333</v>
      </c>
      <c r="C514" s="2" t="s">
        <v>326</v>
      </c>
      <c r="D514" s="9">
        <v>5</v>
      </c>
      <c r="E514" s="39"/>
      <c r="F514" s="17">
        <f t="shared" si="4"/>
        <v>0</v>
      </c>
    </row>
    <row r="515" spans="1:6" x14ac:dyDescent="0.2">
      <c r="A515" s="13"/>
      <c r="E515" s="39"/>
      <c r="F515" s="17" t="str">
        <f t="shared" si="4"/>
        <v/>
      </c>
    </row>
    <row r="516" spans="1:6" x14ac:dyDescent="0.2">
      <c r="A516" s="13"/>
      <c r="E516" s="39"/>
      <c r="F516" s="17" t="str">
        <f t="shared" si="4"/>
        <v/>
      </c>
    </row>
    <row r="517" spans="1:6" x14ac:dyDescent="0.2">
      <c r="A517" s="13" t="s">
        <v>14</v>
      </c>
      <c r="B517" s="2" t="s">
        <v>334</v>
      </c>
      <c r="E517" s="39"/>
      <c r="F517" s="17" t="str">
        <f t="shared" si="4"/>
        <v/>
      </c>
    </row>
    <row r="518" spans="1:6" x14ac:dyDescent="0.2">
      <c r="A518" s="13"/>
      <c r="B518" s="2" t="s">
        <v>335</v>
      </c>
      <c r="E518" s="39"/>
      <c r="F518" s="17" t="str">
        <f t="shared" si="4"/>
        <v/>
      </c>
    </row>
    <row r="519" spans="1:6" x14ac:dyDescent="0.2">
      <c r="A519" s="13"/>
      <c r="B519" s="2" t="s">
        <v>336</v>
      </c>
      <c r="E519" s="39"/>
      <c r="F519" s="17" t="str">
        <f t="shared" si="4"/>
        <v/>
      </c>
    </row>
    <row r="520" spans="1:6" x14ac:dyDescent="0.2">
      <c r="A520" s="13"/>
      <c r="B520" s="2" t="s">
        <v>337</v>
      </c>
      <c r="E520" s="39"/>
      <c r="F520" s="17" t="str">
        <f t="shared" ref="F520:F558" si="5">IF(D520="","",D520*E520)</f>
        <v/>
      </c>
    </row>
    <row r="521" spans="1:6" x14ac:dyDescent="0.2">
      <c r="A521" s="13"/>
      <c r="B521" s="2" t="s">
        <v>338</v>
      </c>
      <c r="C521" s="2" t="s">
        <v>326</v>
      </c>
      <c r="D521" s="9">
        <v>5</v>
      </c>
      <c r="E521" s="39"/>
      <c r="F521" s="17">
        <f t="shared" si="5"/>
        <v>0</v>
      </c>
    </row>
    <row r="522" spans="1:6" x14ac:dyDescent="0.2">
      <c r="A522" s="13"/>
      <c r="E522" s="39"/>
      <c r="F522" s="17" t="str">
        <f t="shared" si="5"/>
        <v/>
      </c>
    </row>
    <row r="523" spans="1:6" x14ac:dyDescent="0.2">
      <c r="A523" s="13"/>
      <c r="E523" s="39"/>
      <c r="F523" s="17" t="str">
        <f t="shared" si="5"/>
        <v/>
      </c>
    </row>
    <row r="524" spans="1:6" x14ac:dyDescent="0.2">
      <c r="A524" s="13" t="s">
        <v>15</v>
      </c>
      <c r="B524" s="3" t="s">
        <v>339</v>
      </c>
      <c r="E524" s="39"/>
      <c r="F524" s="17" t="str">
        <f t="shared" si="5"/>
        <v/>
      </c>
    </row>
    <row r="525" spans="1:6" x14ac:dyDescent="0.2">
      <c r="A525" s="13"/>
      <c r="B525" s="2" t="s">
        <v>340</v>
      </c>
      <c r="C525" s="2" t="s">
        <v>254</v>
      </c>
      <c r="D525" s="9">
        <v>36</v>
      </c>
      <c r="E525" s="39"/>
      <c r="F525" s="17">
        <f t="shared" si="5"/>
        <v>0</v>
      </c>
    </row>
    <row r="526" spans="1:6" x14ac:dyDescent="0.2">
      <c r="A526" s="13"/>
      <c r="E526" s="39"/>
      <c r="F526" s="17" t="str">
        <f t="shared" si="5"/>
        <v/>
      </c>
    </row>
    <row r="527" spans="1:6" x14ac:dyDescent="0.2">
      <c r="A527" s="13"/>
      <c r="E527" s="39"/>
      <c r="F527" s="17" t="str">
        <f t="shared" si="5"/>
        <v/>
      </c>
    </row>
    <row r="528" spans="1:6" x14ac:dyDescent="0.2">
      <c r="A528" s="13" t="s">
        <v>16</v>
      </c>
      <c r="B528" s="2" t="s">
        <v>341</v>
      </c>
      <c r="E528" s="39"/>
      <c r="F528" s="17" t="str">
        <f t="shared" si="5"/>
        <v/>
      </c>
    </row>
    <row r="529" spans="1:6" x14ac:dyDescent="0.2">
      <c r="A529" s="13"/>
      <c r="B529" s="2" t="s">
        <v>342</v>
      </c>
      <c r="E529" s="39"/>
      <c r="F529" s="17" t="str">
        <f t="shared" si="5"/>
        <v/>
      </c>
    </row>
    <row r="530" spans="1:6" x14ac:dyDescent="0.2">
      <c r="A530" s="13"/>
      <c r="B530" s="2" t="s">
        <v>343</v>
      </c>
      <c r="E530" s="39"/>
      <c r="F530" s="17" t="str">
        <f t="shared" si="5"/>
        <v/>
      </c>
    </row>
    <row r="531" spans="1:6" x14ac:dyDescent="0.2">
      <c r="A531" s="13"/>
      <c r="B531" s="2" t="s">
        <v>344</v>
      </c>
      <c r="E531" s="39"/>
      <c r="F531" s="17" t="str">
        <f t="shared" si="5"/>
        <v/>
      </c>
    </row>
    <row r="532" spans="1:6" x14ac:dyDescent="0.2">
      <c r="A532" s="13"/>
      <c r="B532" s="2" t="s">
        <v>345</v>
      </c>
      <c r="E532" s="39"/>
      <c r="F532" s="17" t="str">
        <f t="shared" si="5"/>
        <v/>
      </c>
    </row>
    <row r="533" spans="1:6" x14ac:dyDescent="0.2">
      <c r="A533" s="13"/>
      <c r="B533" s="2" t="s">
        <v>346</v>
      </c>
      <c r="C533" s="2" t="s">
        <v>326</v>
      </c>
      <c r="D533" s="9">
        <v>60</v>
      </c>
      <c r="E533" s="39"/>
      <c r="F533" s="17">
        <f t="shared" si="5"/>
        <v>0</v>
      </c>
    </row>
    <row r="534" spans="1:6" x14ac:dyDescent="0.2">
      <c r="A534" s="13"/>
      <c r="E534" s="39"/>
      <c r="F534" s="17" t="str">
        <f t="shared" si="5"/>
        <v/>
      </c>
    </row>
    <row r="535" spans="1:6" x14ac:dyDescent="0.2">
      <c r="A535" s="13"/>
      <c r="E535" s="39"/>
      <c r="F535" s="17" t="str">
        <f t="shared" si="5"/>
        <v/>
      </c>
    </row>
    <row r="536" spans="1:6" x14ac:dyDescent="0.2">
      <c r="A536" s="13" t="s">
        <v>17</v>
      </c>
      <c r="B536" s="3" t="s">
        <v>347</v>
      </c>
      <c r="E536" s="39"/>
      <c r="F536" s="17" t="str">
        <f t="shared" si="5"/>
        <v/>
      </c>
    </row>
    <row r="537" spans="1:6" x14ac:dyDescent="0.2">
      <c r="A537" s="13"/>
      <c r="B537" s="2" t="s">
        <v>348</v>
      </c>
      <c r="E537" s="39"/>
      <c r="F537" s="17" t="str">
        <f t="shared" si="5"/>
        <v/>
      </c>
    </row>
    <row r="538" spans="1:6" x14ac:dyDescent="0.2">
      <c r="A538" s="13"/>
      <c r="B538" s="2" t="s">
        <v>349</v>
      </c>
      <c r="C538" s="2" t="s">
        <v>3</v>
      </c>
      <c r="D538" s="9">
        <v>1</v>
      </c>
      <c r="E538" s="39"/>
      <c r="F538" s="17">
        <f t="shared" si="5"/>
        <v>0</v>
      </c>
    </row>
    <row r="539" spans="1:6" x14ac:dyDescent="0.2">
      <c r="A539" s="13"/>
      <c r="E539" s="39"/>
      <c r="F539" s="17" t="str">
        <f t="shared" si="5"/>
        <v/>
      </c>
    </row>
    <row r="540" spans="1:6" x14ac:dyDescent="0.2">
      <c r="A540" s="13"/>
      <c r="E540" s="39"/>
      <c r="F540" s="17" t="str">
        <f t="shared" si="5"/>
        <v/>
      </c>
    </row>
    <row r="541" spans="1:6" x14ac:dyDescent="0.2">
      <c r="A541" s="13" t="s">
        <v>18</v>
      </c>
      <c r="B541" s="3" t="s">
        <v>350</v>
      </c>
      <c r="E541" s="39"/>
      <c r="F541" s="17" t="str">
        <f t="shared" si="5"/>
        <v/>
      </c>
    </row>
    <row r="542" spans="1:6" x14ac:dyDescent="0.2">
      <c r="A542" s="13"/>
      <c r="B542" s="2" t="s">
        <v>351</v>
      </c>
      <c r="C542" s="2" t="s">
        <v>3</v>
      </c>
      <c r="D542" s="9">
        <v>1</v>
      </c>
      <c r="E542" s="39"/>
      <c r="F542" s="17">
        <f t="shared" si="5"/>
        <v>0</v>
      </c>
    </row>
    <row r="543" spans="1:6" x14ac:dyDescent="0.2">
      <c r="A543" s="13"/>
      <c r="E543" s="39"/>
      <c r="F543" s="17" t="str">
        <f t="shared" si="5"/>
        <v/>
      </c>
    </row>
    <row r="544" spans="1:6" x14ac:dyDescent="0.2">
      <c r="A544" s="13"/>
      <c r="E544" s="39"/>
      <c r="F544" s="17" t="str">
        <f t="shared" si="5"/>
        <v/>
      </c>
    </row>
    <row r="545" spans="1:6" x14ac:dyDescent="0.2">
      <c r="A545" s="13" t="s">
        <v>19</v>
      </c>
      <c r="B545" s="3" t="s">
        <v>352</v>
      </c>
      <c r="E545" s="39"/>
      <c r="F545" s="17" t="str">
        <f t="shared" si="5"/>
        <v/>
      </c>
    </row>
    <row r="546" spans="1:6" x14ac:dyDescent="0.2">
      <c r="A546" s="13"/>
      <c r="B546" s="2" t="s">
        <v>353</v>
      </c>
      <c r="E546" s="39"/>
      <c r="F546" s="17" t="str">
        <f t="shared" si="5"/>
        <v/>
      </c>
    </row>
    <row r="547" spans="1:6" x14ac:dyDescent="0.2">
      <c r="A547" s="13"/>
      <c r="B547" s="2" t="s">
        <v>354</v>
      </c>
      <c r="C547" s="2" t="s">
        <v>3</v>
      </c>
      <c r="D547" s="9">
        <v>1</v>
      </c>
      <c r="E547" s="39"/>
      <c r="F547" s="17">
        <f t="shared" si="5"/>
        <v>0</v>
      </c>
    </row>
    <row r="548" spans="1:6" x14ac:dyDescent="0.2">
      <c r="A548" s="13"/>
      <c r="B548" s="3"/>
      <c r="E548" s="39"/>
      <c r="F548" s="17" t="str">
        <f t="shared" si="5"/>
        <v/>
      </c>
    </row>
    <row r="549" spans="1:6" x14ac:dyDescent="0.2">
      <c r="A549" s="13"/>
      <c r="B549" s="3"/>
      <c r="E549" s="39"/>
      <c r="F549" s="17" t="str">
        <f t="shared" si="5"/>
        <v/>
      </c>
    </row>
    <row r="550" spans="1:6" x14ac:dyDescent="0.2">
      <c r="A550" s="13" t="s">
        <v>20</v>
      </c>
      <c r="B550" s="3" t="s">
        <v>355</v>
      </c>
      <c r="E550" s="39"/>
      <c r="F550" s="17" t="str">
        <f t="shared" si="5"/>
        <v/>
      </c>
    </row>
    <row r="551" spans="1:6" x14ac:dyDescent="0.2">
      <c r="A551" s="13"/>
      <c r="B551" s="2" t="s">
        <v>356</v>
      </c>
      <c r="E551" s="39"/>
      <c r="F551" s="17" t="str">
        <f t="shared" si="5"/>
        <v/>
      </c>
    </row>
    <row r="552" spans="1:6" x14ac:dyDescent="0.2">
      <c r="A552" s="13"/>
      <c r="B552" s="2" t="s">
        <v>357</v>
      </c>
      <c r="E552" s="39"/>
      <c r="F552" s="17" t="str">
        <f t="shared" si="5"/>
        <v/>
      </c>
    </row>
    <row r="553" spans="1:6" x14ac:dyDescent="0.2">
      <c r="A553" s="13"/>
      <c r="B553" s="2" t="s">
        <v>358</v>
      </c>
      <c r="E553" s="39"/>
      <c r="F553" s="17" t="str">
        <f t="shared" si="5"/>
        <v/>
      </c>
    </row>
    <row r="554" spans="1:6" x14ac:dyDescent="0.2">
      <c r="A554" s="13"/>
      <c r="B554" s="2" t="s">
        <v>359</v>
      </c>
      <c r="C554" s="2" t="s">
        <v>3</v>
      </c>
      <c r="D554" s="9">
        <v>6</v>
      </c>
      <c r="E554" s="39"/>
      <c r="F554" s="17">
        <f t="shared" si="5"/>
        <v>0</v>
      </c>
    </row>
    <row r="555" spans="1:6" x14ac:dyDescent="0.2">
      <c r="A555" s="13"/>
      <c r="B555" s="3"/>
      <c r="E555" s="39"/>
      <c r="F555" s="17" t="str">
        <f t="shared" si="5"/>
        <v/>
      </c>
    </row>
    <row r="556" spans="1:6" x14ac:dyDescent="0.2">
      <c r="A556" s="13"/>
      <c r="B556" s="3"/>
      <c r="E556" s="39"/>
      <c r="F556" s="17" t="str">
        <f t="shared" si="5"/>
        <v/>
      </c>
    </row>
    <row r="557" spans="1:6" x14ac:dyDescent="0.2">
      <c r="A557" s="13" t="s">
        <v>21</v>
      </c>
      <c r="B557" s="2" t="s">
        <v>360</v>
      </c>
      <c r="E557" s="39"/>
      <c r="F557" s="17" t="str">
        <f t="shared" si="5"/>
        <v/>
      </c>
    </row>
    <row r="558" spans="1:6" x14ac:dyDescent="0.2">
      <c r="A558" s="13"/>
      <c r="B558" s="2" t="s">
        <v>361</v>
      </c>
      <c r="C558" s="2" t="s">
        <v>254</v>
      </c>
      <c r="D558" s="9">
        <v>36</v>
      </c>
      <c r="E558" s="39"/>
      <c r="F558" s="17">
        <f t="shared" si="5"/>
        <v>0</v>
      </c>
    </row>
    <row r="559" spans="1:6" x14ac:dyDescent="0.2">
      <c r="A559" s="13"/>
      <c r="B559" s="3"/>
      <c r="E559" s="39"/>
    </row>
    <row r="560" spans="1:6" x14ac:dyDescent="0.2">
      <c r="A560" s="13"/>
      <c r="B560" s="3"/>
      <c r="E560" s="39"/>
    </row>
    <row r="561" spans="1:6" x14ac:dyDescent="0.2">
      <c r="A561" s="13" t="s">
        <v>22</v>
      </c>
      <c r="B561" s="3" t="s">
        <v>362</v>
      </c>
      <c r="E561" s="39"/>
    </row>
    <row r="562" spans="1:6" x14ac:dyDescent="0.2">
      <c r="A562" s="13"/>
      <c r="B562" s="2" t="s">
        <v>363</v>
      </c>
      <c r="E562" s="39"/>
    </row>
    <row r="563" spans="1:6" x14ac:dyDescent="0.2">
      <c r="A563" s="13"/>
      <c r="B563" s="2" t="s">
        <v>364</v>
      </c>
      <c r="E563" s="39"/>
    </row>
    <row r="564" spans="1:6" x14ac:dyDescent="0.2">
      <c r="A564" s="13"/>
      <c r="B564" s="2" t="s">
        <v>365</v>
      </c>
      <c r="E564" s="39"/>
    </row>
    <row r="565" spans="1:6" x14ac:dyDescent="0.2">
      <c r="A565" s="13"/>
      <c r="B565" s="2" t="s">
        <v>366</v>
      </c>
      <c r="E565" s="39"/>
    </row>
    <row r="566" spans="1:6" x14ac:dyDescent="0.2">
      <c r="A566" s="13"/>
      <c r="B566" s="2" t="s">
        <v>367</v>
      </c>
      <c r="E566" s="39"/>
    </row>
    <row r="567" spans="1:6" x14ac:dyDescent="0.2">
      <c r="A567" s="13"/>
      <c r="B567" s="2" t="s">
        <v>368</v>
      </c>
      <c r="C567" s="28">
        <v>0.02</v>
      </c>
      <c r="E567" s="41">
        <f>C567*SUM($F$456:$F$558)</f>
        <v>0</v>
      </c>
      <c r="F567" s="17">
        <f>E567</f>
        <v>0</v>
      </c>
    </row>
    <row r="568" spans="1:6" x14ac:dyDescent="0.2">
      <c r="A568" s="13"/>
      <c r="E568" s="39"/>
      <c r="F568" s="17" t="str">
        <f t="shared" ref="F568:F578" si="6">IF(D568="","",D568*E568)</f>
        <v/>
      </c>
    </row>
    <row r="569" spans="1:6" x14ac:dyDescent="0.2">
      <c r="A569" s="13"/>
      <c r="E569" s="39"/>
      <c r="F569" s="17" t="str">
        <f t="shared" si="6"/>
        <v/>
      </c>
    </row>
    <row r="570" spans="1:6" x14ac:dyDescent="0.2">
      <c r="A570" s="13" t="s">
        <v>23</v>
      </c>
      <c r="B570" s="3" t="s">
        <v>369</v>
      </c>
      <c r="E570" s="39"/>
      <c r="F570" s="17" t="str">
        <f t="shared" si="6"/>
        <v/>
      </c>
    </row>
    <row r="571" spans="1:6" x14ac:dyDescent="0.2">
      <c r="A571" s="13"/>
      <c r="B571" s="2" t="s">
        <v>370</v>
      </c>
      <c r="E571" s="39"/>
      <c r="F571" s="17" t="str">
        <f t="shared" si="6"/>
        <v/>
      </c>
    </row>
    <row r="572" spans="1:6" x14ac:dyDescent="0.2">
      <c r="A572" s="13"/>
      <c r="B572" s="2" t="s">
        <v>371</v>
      </c>
      <c r="E572" s="39"/>
      <c r="F572" s="17" t="str">
        <f t="shared" si="6"/>
        <v/>
      </c>
    </row>
    <row r="573" spans="1:6" x14ac:dyDescent="0.2">
      <c r="A573" s="13"/>
      <c r="B573" s="2" t="s">
        <v>372</v>
      </c>
      <c r="C573" s="28">
        <v>0.06</v>
      </c>
      <c r="E573" s="41">
        <f>C573*SUM($F$456:$F$558)</f>
        <v>0</v>
      </c>
      <c r="F573" s="17">
        <f>E573</f>
        <v>0</v>
      </c>
    </row>
    <row r="574" spans="1:6" x14ac:dyDescent="0.2">
      <c r="A574" s="13"/>
      <c r="E574" s="39"/>
      <c r="F574" s="17" t="str">
        <f t="shared" si="6"/>
        <v/>
      </c>
    </row>
    <row r="575" spans="1:6" x14ac:dyDescent="0.2">
      <c r="A575" s="13"/>
      <c r="E575" s="39"/>
      <c r="F575" s="17" t="str">
        <f t="shared" si="6"/>
        <v/>
      </c>
    </row>
    <row r="576" spans="1:6" x14ac:dyDescent="0.2">
      <c r="A576" s="13" t="s">
        <v>24</v>
      </c>
      <c r="B576" s="3" t="s">
        <v>373</v>
      </c>
      <c r="E576" s="39"/>
      <c r="F576" s="17" t="str">
        <f t="shared" si="6"/>
        <v/>
      </c>
    </row>
    <row r="577" spans="1:6" x14ac:dyDescent="0.2">
      <c r="A577" s="13"/>
      <c r="B577" s="2" t="s">
        <v>374</v>
      </c>
      <c r="E577" s="39"/>
      <c r="F577" s="17" t="str">
        <f t="shared" si="6"/>
        <v/>
      </c>
    </row>
    <row r="578" spans="1:6" x14ac:dyDescent="0.2">
      <c r="A578" s="13"/>
      <c r="B578" s="2" t="s">
        <v>375</v>
      </c>
      <c r="E578" s="39"/>
      <c r="F578" s="17" t="str">
        <f t="shared" si="6"/>
        <v/>
      </c>
    </row>
    <row r="579" spans="1:6" x14ac:dyDescent="0.2">
      <c r="A579" s="13"/>
      <c r="B579" s="2" t="s">
        <v>376</v>
      </c>
      <c r="C579" s="28">
        <v>0.1</v>
      </c>
      <c r="E579" s="41">
        <f>C579*SUM($F$456:$F$558)</f>
        <v>0</v>
      </c>
      <c r="F579" s="17">
        <f>E579</f>
        <v>0</v>
      </c>
    </row>
    <row r="580" spans="1:6" ht="15" thickBot="1" x14ac:dyDescent="0.25">
      <c r="A580" s="25"/>
      <c r="B580" s="4"/>
      <c r="C580" s="4"/>
      <c r="D580" s="22"/>
      <c r="E580" s="40"/>
      <c r="F580" s="22"/>
    </row>
    <row r="581" spans="1:6" x14ac:dyDescent="0.2">
      <c r="A581" s="26"/>
      <c r="B581" s="5"/>
      <c r="C581" s="5"/>
      <c r="D581" s="27"/>
      <c r="E581" s="39"/>
    </row>
    <row r="582" spans="1:6" x14ac:dyDescent="0.2">
      <c r="A582" s="2"/>
      <c r="E582" s="39"/>
    </row>
    <row r="583" spans="1:6" ht="15" x14ac:dyDescent="0.25">
      <c r="A583" s="2"/>
      <c r="B583" s="23" t="s">
        <v>377</v>
      </c>
      <c r="E583" s="39"/>
    </row>
    <row r="584" spans="1:6" ht="15" x14ac:dyDescent="0.25">
      <c r="A584" s="2"/>
      <c r="B584" s="23" t="s">
        <v>378</v>
      </c>
      <c r="E584" s="39"/>
    </row>
    <row r="585" spans="1:6" ht="15" x14ac:dyDescent="0.25">
      <c r="A585" s="2"/>
      <c r="B585" s="23" t="s">
        <v>379</v>
      </c>
      <c r="E585" s="39"/>
    </row>
    <row r="586" spans="1:6" x14ac:dyDescent="0.2">
      <c r="A586" s="2"/>
      <c r="E586" s="39"/>
    </row>
    <row r="587" spans="1:6" x14ac:dyDescent="0.2">
      <c r="A587" s="2"/>
      <c r="E587" s="39"/>
    </row>
    <row r="588" spans="1:6" x14ac:dyDescent="0.2">
      <c r="A588" s="13" t="s">
        <v>2</v>
      </c>
      <c r="B588" s="3" t="s">
        <v>380</v>
      </c>
      <c r="E588" s="39"/>
    </row>
    <row r="589" spans="1:6" x14ac:dyDescent="0.2">
      <c r="A589" s="2"/>
      <c r="B589" s="3" t="s">
        <v>381</v>
      </c>
      <c r="E589" s="39"/>
    </row>
    <row r="590" spans="1:6" x14ac:dyDescent="0.2">
      <c r="A590" s="2"/>
      <c r="B590" s="3" t="s">
        <v>382</v>
      </c>
      <c r="E590" s="39"/>
    </row>
    <row r="591" spans="1:6" x14ac:dyDescent="0.2">
      <c r="A591" s="2"/>
      <c r="B591" s="29" t="s">
        <v>383</v>
      </c>
      <c r="C591" s="2" t="s">
        <v>254</v>
      </c>
      <c r="D591" s="9">
        <v>36</v>
      </c>
      <c r="E591" s="39"/>
      <c r="F591" s="17">
        <f t="shared" ref="F591:F622" si="7">IF(D591="","",D591*E591)</f>
        <v>0</v>
      </c>
    </row>
    <row r="592" spans="1:6" x14ac:dyDescent="0.2">
      <c r="A592" s="2"/>
      <c r="E592" s="39"/>
      <c r="F592" s="17" t="str">
        <f t="shared" si="7"/>
        <v/>
      </c>
    </row>
    <row r="593" spans="1:6" x14ac:dyDescent="0.2">
      <c r="A593" s="2"/>
      <c r="E593" s="39"/>
      <c r="F593" s="17" t="str">
        <f t="shared" si="7"/>
        <v/>
      </c>
    </row>
    <row r="594" spans="1:6" x14ac:dyDescent="0.2">
      <c r="A594" s="13" t="s">
        <v>6</v>
      </c>
      <c r="B594" s="3" t="s">
        <v>384</v>
      </c>
      <c r="E594" s="39"/>
      <c r="F594" s="17" t="str">
        <f t="shared" si="7"/>
        <v/>
      </c>
    </row>
    <row r="595" spans="1:6" x14ac:dyDescent="0.2">
      <c r="A595" s="2"/>
      <c r="B595" s="3" t="s">
        <v>385</v>
      </c>
      <c r="E595" s="39"/>
      <c r="F595" s="17" t="str">
        <f t="shared" si="7"/>
        <v/>
      </c>
    </row>
    <row r="596" spans="1:6" x14ac:dyDescent="0.2">
      <c r="A596" s="2"/>
      <c r="B596" s="29" t="s">
        <v>386</v>
      </c>
      <c r="C596" s="2" t="s">
        <v>3</v>
      </c>
      <c r="D596" s="9">
        <v>1</v>
      </c>
      <c r="E596" s="39"/>
      <c r="F596" s="17">
        <f t="shared" si="7"/>
        <v>0</v>
      </c>
    </row>
    <row r="597" spans="1:6" x14ac:dyDescent="0.2">
      <c r="A597" s="2"/>
      <c r="E597" s="39"/>
      <c r="F597" s="17" t="str">
        <f t="shared" si="7"/>
        <v/>
      </c>
    </row>
    <row r="598" spans="1:6" x14ac:dyDescent="0.2">
      <c r="A598" s="2"/>
      <c r="E598" s="39"/>
      <c r="F598" s="17" t="str">
        <f t="shared" si="7"/>
        <v/>
      </c>
    </row>
    <row r="599" spans="1:6" x14ac:dyDescent="0.2">
      <c r="A599" s="13" t="s">
        <v>7</v>
      </c>
      <c r="B599" s="3" t="s">
        <v>387</v>
      </c>
      <c r="E599" s="39"/>
      <c r="F599" s="17" t="str">
        <f t="shared" si="7"/>
        <v/>
      </c>
    </row>
    <row r="600" spans="1:6" x14ac:dyDescent="0.2">
      <c r="A600" s="2"/>
      <c r="B600" s="3" t="s">
        <v>388</v>
      </c>
      <c r="E600" s="39"/>
      <c r="F600" s="17" t="str">
        <f t="shared" si="7"/>
        <v/>
      </c>
    </row>
    <row r="601" spans="1:6" x14ac:dyDescent="0.2">
      <c r="A601" s="2"/>
      <c r="B601" s="3" t="s">
        <v>389</v>
      </c>
      <c r="E601" s="39"/>
      <c r="F601" s="17" t="str">
        <f t="shared" si="7"/>
        <v/>
      </c>
    </row>
    <row r="602" spans="1:6" x14ac:dyDescent="0.2">
      <c r="A602" s="2"/>
      <c r="B602" s="29" t="s">
        <v>390</v>
      </c>
      <c r="C602" s="2" t="s">
        <v>3</v>
      </c>
      <c r="D602" s="9">
        <v>2</v>
      </c>
      <c r="E602" s="39"/>
      <c r="F602" s="17">
        <f t="shared" si="7"/>
        <v>0</v>
      </c>
    </row>
    <row r="603" spans="1:6" x14ac:dyDescent="0.2">
      <c r="A603" s="2"/>
      <c r="E603" s="39"/>
      <c r="F603" s="17" t="str">
        <f t="shared" si="7"/>
        <v/>
      </c>
    </row>
    <row r="604" spans="1:6" x14ac:dyDescent="0.2">
      <c r="A604" s="2"/>
      <c r="E604" s="39"/>
      <c r="F604" s="17" t="str">
        <f t="shared" si="7"/>
        <v/>
      </c>
    </row>
    <row r="605" spans="1:6" x14ac:dyDescent="0.2">
      <c r="A605" s="13" t="s">
        <v>4</v>
      </c>
      <c r="B605" s="3" t="s">
        <v>391</v>
      </c>
      <c r="E605" s="39"/>
      <c r="F605" s="17" t="str">
        <f t="shared" si="7"/>
        <v/>
      </c>
    </row>
    <row r="606" spans="1:6" x14ac:dyDescent="0.2">
      <c r="A606" s="2"/>
      <c r="B606" s="29" t="s">
        <v>392</v>
      </c>
      <c r="C606" s="2" t="s">
        <v>3</v>
      </c>
      <c r="D606" s="9">
        <v>1</v>
      </c>
      <c r="E606" s="39"/>
      <c r="F606" s="17">
        <f t="shared" si="7"/>
        <v>0</v>
      </c>
    </row>
    <row r="607" spans="1:6" x14ac:dyDescent="0.2">
      <c r="A607" s="2"/>
      <c r="E607" s="39"/>
      <c r="F607" s="17" t="str">
        <f t="shared" si="7"/>
        <v/>
      </c>
    </row>
    <row r="608" spans="1:6" x14ac:dyDescent="0.2">
      <c r="A608" s="2"/>
      <c r="E608" s="39"/>
      <c r="F608" s="17" t="str">
        <f t="shared" si="7"/>
        <v/>
      </c>
    </row>
    <row r="609" spans="1:6" ht="28.5" x14ac:dyDescent="0.2">
      <c r="A609" s="13" t="s">
        <v>5</v>
      </c>
      <c r="B609" s="3" t="s">
        <v>393</v>
      </c>
      <c r="E609" s="39"/>
      <c r="F609" s="17" t="str">
        <f t="shared" si="7"/>
        <v/>
      </c>
    </row>
    <row r="610" spans="1:6" ht="28.5" x14ac:dyDescent="0.2">
      <c r="A610" s="2"/>
      <c r="B610" s="3" t="s">
        <v>394</v>
      </c>
      <c r="E610" s="39"/>
      <c r="F610" s="17" t="str">
        <f t="shared" si="7"/>
        <v/>
      </c>
    </row>
    <row r="611" spans="1:6" x14ac:dyDescent="0.2">
      <c r="A611" s="2"/>
      <c r="B611" s="3" t="s">
        <v>395</v>
      </c>
      <c r="E611" s="39"/>
      <c r="F611" s="17" t="str">
        <f t="shared" si="7"/>
        <v/>
      </c>
    </row>
    <row r="612" spans="1:6" x14ac:dyDescent="0.2">
      <c r="A612" s="2"/>
      <c r="B612" s="3" t="s">
        <v>396</v>
      </c>
      <c r="E612" s="39"/>
      <c r="F612" s="17" t="str">
        <f t="shared" si="7"/>
        <v/>
      </c>
    </row>
    <row r="613" spans="1:6" x14ac:dyDescent="0.2">
      <c r="A613" s="2"/>
      <c r="B613" s="29" t="s">
        <v>397</v>
      </c>
      <c r="C613" s="2" t="s">
        <v>3</v>
      </c>
      <c r="D613" s="9">
        <v>1</v>
      </c>
      <c r="E613" s="39"/>
      <c r="F613" s="17">
        <f t="shared" si="7"/>
        <v>0</v>
      </c>
    </row>
    <row r="614" spans="1:6" x14ac:dyDescent="0.2">
      <c r="A614" s="2"/>
      <c r="E614" s="39"/>
      <c r="F614" s="17" t="str">
        <f t="shared" si="7"/>
        <v/>
      </c>
    </row>
    <row r="615" spans="1:6" x14ac:dyDescent="0.2">
      <c r="A615" s="2"/>
      <c r="E615" s="39"/>
      <c r="F615" s="17" t="str">
        <f t="shared" si="7"/>
        <v/>
      </c>
    </row>
    <row r="616" spans="1:6" x14ac:dyDescent="0.2">
      <c r="A616" s="13" t="s">
        <v>9</v>
      </c>
      <c r="B616" s="3" t="s">
        <v>398</v>
      </c>
      <c r="E616" s="39"/>
      <c r="F616" s="17" t="str">
        <f t="shared" si="7"/>
        <v/>
      </c>
    </row>
    <row r="617" spans="1:6" x14ac:dyDescent="0.2">
      <c r="A617" s="2"/>
      <c r="B617" s="29" t="s">
        <v>397</v>
      </c>
      <c r="C617" s="2" t="s">
        <v>3</v>
      </c>
      <c r="D617" s="9">
        <v>1</v>
      </c>
      <c r="E617" s="39"/>
      <c r="F617" s="17">
        <f t="shared" si="7"/>
        <v>0</v>
      </c>
    </row>
    <row r="618" spans="1:6" x14ac:dyDescent="0.2">
      <c r="A618" s="2"/>
      <c r="E618" s="39"/>
      <c r="F618" s="17" t="str">
        <f t="shared" si="7"/>
        <v/>
      </c>
    </row>
    <row r="619" spans="1:6" x14ac:dyDescent="0.2">
      <c r="A619" s="2"/>
      <c r="E619" s="39"/>
      <c r="F619" s="17" t="str">
        <f t="shared" si="7"/>
        <v/>
      </c>
    </row>
    <row r="620" spans="1:6" x14ac:dyDescent="0.2">
      <c r="A620" s="13" t="s">
        <v>10</v>
      </c>
      <c r="B620" s="3" t="s">
        <v>399</v>
      </c>
      <c r="E620" s="39"/>
      <c r="F620" s="17" t="str">
        <f t="shared" si="7"/>
        <v/>
      </c>
    </row>
    <row r="621" spans="1:6" x14ac:dyDescent="0.2">
      <c r="A621" s="2"/>
      <c r="B621" s="3" t="s">
        <v>400</v>
      </c>
      <c r="E621" s="39"/>
      <c r="F621" s="17" t="str">
        <f t="shared" si="7"/>
        <v/>
      </c>
    </row>
    <row r="622" spans="1:6" x14ac:dyDescent="0.2">
      <c r="A622" s="2"/>
      <c r="B622" s="3" t="s">
        <v>401</v>
      </c>
      <c r="C622" s="2" t="s">
        <v>254</v>
      </c>
      <c r="D622" s="9">
        <v>36</v>
      </c>
      <c r="E622" s="39"/>
      <c r="F622" s="17">
        <f t="shared" si="7"/>
        <v>0</v>
      </c>
    </row>
    <row r="623" spans="1:6" x14ac:dyDescent="0.2">
      <c r="A623" s="2"/>
      <c r="E623" s="39"/>
    </row>
    <row r="624" spans="1:6" x14ac:dyDescent="0.2">
      <c r="A624" s="2"/>
      <c r="E624" s="39"/>
    </row>
    <row r="625" spans="1:6" x14ac:dyDescent="0.2">
      <c r="A625" s="13" t="s">
        <v>11</v>
      </c>
      <c r="B625" s="3" t="s">
        <v>402</v>
      </c>
      <c r="E625" s="39"/>
    </row>
    <row r="626" spans="1:6" x14ac:dyDescent="0.2">
      <c r="A626" s="2"/>
      <c r="B626" s="3" t="s">
        <v>403</v>
      </c>
      <c r="E626" s="39"/>
    </row>
    <row r="627" spans="1:6" x14ac:dyDescent="0.2">
      <c r="A627" s="2"/>
      <c r="B627" s="2" t="s">
        <v>404</v>
      </c>
      <c r="C627" s="28">
        <v>0.02</v>
      </c>
      <c r="E627" s="41">
        <f>C627*SUM($F$588:$F$622)+C627*SUM($F$644:$F$653)</f>
        <v>0</v>
      </c>
      <c r="F627" s="17">
        <f>E627</f>
        <v>0</v>
      </c>
    </row>
    <row r="628" spans="1:6" x14ac:dyDescent="0.2">
      <c r="A628" s="2"/>
      <c r="E628" s="39"/>
      <c r="F628" s="17" t="str">
        <f t="shared" ref="F628:F636" si="8">IF(D628="","",D628*E628)</f>
        <v/>
      </c>
    </row>
    <row r="629" spans="1:6" x14ac:dyDescent="0.2">
      <c r="A629" s="2"/>
      <c r="E629" s="39"/>
      <c r="F629" s="17" t="str">
        <f t="shared" si="8"/>
        <v/>
      </c>
    </row>
    <row r="630" spans="1:6" x14ac:dyDescent="0.2">
      <c r="A630" s="13" t="s">
        <v>12</v>
      </c>
      <c r="B630" s="3" t="s">
        <v>405</v>
      </c>
      <c r="E630" s="39"/>
      <c r="F630" s="17" t="str">
        <f t="shared" si="8"/>
        <v/>
      </c>
    </row>
    <row r="631" spans="1:6" x14ac:dyDescent="0.2">
      <c r="A631" s="2"/>
      <c r="B631" s="3" t="s">
        <v>406</v>
      </c>
      <c r="E631" s="39"/>
      <c r="F631" s="17" t="str">
        <f t="shared" si="8"/>
        <v/>
      </c>
    </row>
    <row r="632" spans="1:6" x14ac:dyDescent="0.2">
      <c r="A632" s="2"/>
      <c r="C632" s="28">
        <v>0.02</v>
      </c>
      <c r="E632" s="41">
        <f>C632*SUM($F$588:$F$622)+C632*SUM($F$644:$F$653)</f>
        <v>0</v>
      </c>
      <c r="F632" s="17">
        <f>E632</f>
        <v>0</v>
      </c>
    </row>
    <row r="633" spans="1:6" x14ac:dyDescent="0.2">
      <c r="A633" s="2"/>
      <c r="E633" s="39"/>
      <c r="F633" s="17" t="str">
        <f t="shared" si="8"/>
        <v/>
      </c>
    </row>
    <row r="634" spans="1:6" x14ac:dyDescent="0.2">
      <c r="A634" s="13" t="s">
        <v>13</v>
      </c>
      <c r="B634" s="3" t="s">
        <v>407</v>
      </c>
      <c r="E634" s="39"/>
      <c r="F634" s="17" t="str">
        <f t="shared" si="8"/>
        <v/>
      </c>
    </row>
    <row r="635" spans="1:6" x14ac:dyDescent="0.2">
      <c r="A635" s="2"/>
      <c r="B635" s="3" t="s">
        <v>408</v>
      </c>
      <c r="E635" s="39"/>
      <c r="F635" s="17" t="str">
        <f t="shared" si="8"/>
        <v/>
      </c>
    </row>
    <row r="636" spans="1:6" x14ac:dyDescent="0.2">
      <c r="A636" s="2"/>
      <c r="B636" s="3" t="s">
        <v>409</v>
      </c>
      <c r="E636" s="39"/>
      <c r="F636" s="17" t="str">
        <f t="shared" si="8"/>
        <v/>
      </c>
    </row>
    <row r="637" spans="1:6" x14ac:dyDescent="0.2">
      <c r="A637" s="2"/>
      <c r="C637" s="28">
        <v>0.06</v>
      </c>
      <c r="E637" s="41">
        <f>C637*SUM($F$588:$F$622)+C637*SUM($F$644:$F$653)</f>
        <v>0</v>
      </c>
      <c r="F637" s="17">
        <f>E637</f>
        <v>0</v>
      </c>
    </row>
    <row r="638" spans="1:6" x14ac:dyDescent="0.2">
      <c r="A638" s="2"/>
      <c r="E638" s="39"/>
    </row>
    <row r="639" spans="1:6" x14ac:dyDescent="0.2">
      <c r="A639" s="13" t="s">
        <v>14</v>
      </c>
      <c r="B639" s="2" t="s">
        <v>410</v>
      </c>
      <c r="E639" s="39"/>
    </row>
    <row r="640" spans="1:6" x14ac:dyDescent="0.2">
      <c r="A640" s="2"/>
      <c r="B640" s="2" t="s">
        <v>411</v>
      </c>
      <c r="E640" s="39"/>
    </row>
    <row r="641" spans="1:6" x14ac:dyDescent="0.2">
      <c r="A641" s="2"/>
      <c r="B641" s="2" t="s">
        <v>412</v>
      </c>
      <c r="E641" s="39"/>
    </row>
    <row r="642" spans="1:6" x14ac:dyDescent="0.2">
      <c r="A642" s="2"/>
      <c r="B642" s="2" t="s">
        <v>413</v>
      </c>
      <c r="E642" s="39"/>
    </row>
    <row r="643" spans="1:6" x14ac:dyDescent="0.2">
      <c r="A643" s="2"/>
      <c r="B643" s="2" t="s">
        <v>414</v>
      </c>
      <c r="E643" s="39"/>
    </row>
    <row r="644" spans="1:6" x14ac:dyDescent="0.2">
      <c r="A644" s="2"/>
      <c r="C644" s="2" t="s">
        <v>3</v>
      </c>
      <c r="D644" s="9">
        <v>1</v>
      </c>
      <c r="E644" s="39"/>
      <c r="F644" s="17">
        <f t="shared" ref="F644" si="9">IF(D644="","",D644*E644)</f>
        <v>0</v>
      </c>
    </row>
    <row r="645" spans="1:6" x14ac:dyDescent="0.2">
      <c r="A645" s="2"/>
      <c r="E645" s="39"/>
    </row>
    <row r="646" spans="1:6" x14ac:dyDescent="0.2">
      <c r="A646" s="13" t="s">
        <v>15</v>
      </c>
      <c r="B646" s="2" t="s">
        <v>415</v>
      </c>
      <c r="E646" s="39"/>
    </row>
    <row r="647" spans="1:6" x14ac:dyDescent="0.2">
      <c r="A647" s="2"/>
      <c r="B647" s="2" t="s">
        <v>416</v>
      </c>
      <c r="E647" s="39"/>
    </row>
    <row r="648" spans="1:6" x14ac:dyDescent="0.2">
      <c r="A648" s="2"/>
      <c r="B648" s="2" t="s">
        <v>417</v>
      </c>
      <c r="E648" s="39"/>
    </row>
    <row r="649" spans="1:6" x14ac:dyDescent="0.2">
      <c r="A649" s="2"/>
      <c r="B649" s="2" t="s">
        <v>418</v>
      </c>
      <c r="C649" s="2" t="s">
        <v>3</v>
      </c>
      <c r="D649" s="9">
        <v>1</v>
      </c>
      <c r="E649" s="39"/>
      <c r="F649" s="17">
        <f t="shared" ref="F649" si="10">IF(D649="","",D649*E649)</f>
        <v>0</v>
      </c>
    </row>
    <row r="650" spans="1:6" x14ac:dyDescent="0.2">
      <c r="A650" s="2"/>
      <c r="E650" s="39"/>
    </row>
    <row r="651" spans="1:6" x14ac:dyDescent="0.2">
      <c r="A651" s="2"/>
      <c r="E651" s="39"/>
    </row>
    <row r="652" spans="1:6" x14ac:dyDescent="0.2">
      <c r="A652" s="13" t="s">
        <v>16</v>
      </c>
      <c r="B652" s="3" t="s">
        <v>419</v>
      </c>
      <c r="E652" s="39"/>
    </row>
    <row r="653" spans="1:6" x14ac:dyDescent="0.2">
      <c r="A653" s="2"/>
      <c r="B653" s="3" t="s">
        <v>420</v>
      </c>
      <c r="C653" s="2" t="s">
        <v>3</v>
      </c>
      <c r="D653" s="9">
        <v>1</v>
      </c>
      <c r="E653" s="39"/>
      <c r="F653" s="17">
        <f t="shared" ref="F653" si="11">IF(D653="","",D653*E653)</f>
        <v>0</v>
      </c>
    </row>
    <row r="654" spans="1:6" x14ac:dyDescent="0.2">
      <c r="A654" s="2"/>
      <c r="E654" s="39"/>
    </row>
    <row r="655" spans="1:6" ht="15" thickBot="1" x14ac:dyDescent="0.25">
      <c r="A655" s="25"/>
      <c r="B655" s="4"/>
      <c r="C655" s="4"/>
      <c r="D655" s="22"/>
      <c r="E655" s="42"/>
      <c r="F655" s="4"/>
    </row>
    <row r="656" spans="1:6" x14ac:dyDescent="0.2">
      <c r="A656" s="26"/>
      <c r="B656" s="5"/>
      <c r="C656" s="5"/>
      <c r="D656" s="27"/>
      <c r="E656" s="39"/>
    </row>
    <row r="657" spans="1:5" x14ac:dyDescent="0.2">
      <c r="A657" s="2"/>
      <c r="E657" s="39"/>
    </row>
    <row r="658" spans="1:5" ht="15" x14ac:dyDescent="0.25">
      <c r="A658" s="14"/>
      <c r="B658" s="10" t="s">
        <v>223</v>
      </c>
      <c r="E658" s="39"/>
    </row>
    <row r="659" spans="1:5" ht="15" x14ac:dyDescent="0.25">
      <c r="A659" s="14"/>
      <c r="B659" s="1" t="s">
        <v>421</v>
      </c>
      <c r="E659" s="39"/>
    </row>
    <row r="660" spans="1:5" ht="15" x14ac:dyDescent="0.25">
      <c r="A660" s="14"/>
      <c r="B660" s="1"/>
      <c r="E660" s="39"/>
    </row>
    <row r="661" spans="1:5" ht="15" x14ac:dyDescent="0.25">
      <c r="A661" s="14"/>
      <c r="B661" s="10" t="s">
        <v>422</v>
      </c>
      <c r="E661" s="39"/>
    </row>
    <row r="662" spans="1:5" ht="15" x14ac:dyDescent="0.25">
      <c r="A662" s="14"/>
      <c r="B662" s="1" t="s">
        <v>423</v>
      </c>
      <c r="E662" s="39"/>
    </row>
    <row r="663" spans="1:5" ht="15" x14ac:dyDescent="0.25">
      <c r="A663" s="14"/>
      <c r="B663" s="1"/>
      <c r="E663" s="39"/>
    </row>
    <row r="664" spans="1:5" x14ac:dyDescent="0.2">
      <c r="A664" s="13"/>
      <c r="D664" s="9" t="s">
        <v>36</v>
      </c>
      <c r="E664" s="39"/>
    </row>
    <row r="665" spans="1:5" x14ac:dyDescent="0.2">
      <c r="A665" s="13" t="s">
        <v>2</v>
      </c>
      <c r="B665" s="2" t="s">
        <v>424</v>
      </c>
      <c r="E665" s="39"/>
    </row>
    <row r="666" spans="1:5" x14ac:dyDescent="0.2">
      <c r="A666" s="13"/>
      <c r="B666" s="2" t="s">
        <v>425</v>
      </c>
      <c r="E666" s="39"/>
    </row>
    <row r="667" spans="1:5" x14ac:dyDescent="0.2">
      <c r="A667" s="13"/>
      <c r="B667" s="2" t="s">
        <v>426</v>
      </c>
      <c r="E667" s="39"/>
    </row>
    <row r="668" spans="1:5" ht="28.5" x14ac:dyDescent="0.2">
      <c r="A668" s="13"/>
      <c r="B668" s="2" t="s">
        <v>427</v>
      </c>
      <c r="E668" s="39"/>
    </row>
    <row r="669" spans="1:5" x14ac:dyDescent="0.2">
      <c r="A669" s="13"/>
      <c r="B669" s="2" t="s">
        <v>428</v>
      </c>
      <c r="E669" s="39"/>
    </row>
    <row r="670" spans="1:5" ht="42.75" x14ac:dyDescent="0.2">
      <c r="A670" s="13"/>
      <c r="B670" s="2" t="s">
        <v>429</v>
      </c>
      <c r="E670" s="39"/>
    </row>
    <row r="671" spans="1:5" ht="99.75" x14ac:dyDescent="0.2">
      <c r="A671" s="13"/>
      <c r="B671" s="6" t="s">
        <v>430</v>
      </c>
      <c r="E671" s="39"/>
    </row>
    <row r="672" spans="1:5" x14ac:dyDescent="0.2">
      <c r="A672" s="13"/>
      <c r="B672" s="2" t="s">
        <v>431</v>
      </c>
      <c r="E672" s="39"/>
    </row>
    <row r="673" spans="1:5" ht="33" x14ac:dyDescent="0.2">
      <c r="A673" s="13"/>
      <c r="B673" s="30" t="s">
        <v>896</v>
      </c>
      <c r="E673" s="39"/>
    </row>
    <row r="674" spans="1:5" ht="33" x14ac:dyDescent="0.2">
      <c r="A674" s="13"/>
      <c r="B674" s="30" t="s">
        <v>897</v>
      </c>
      <c r="E674" s="39"/>
    </row>
    <row r="675" spans="1:5" x14ac:dyDescent="0.2">
      <c r="A675" s="13"/>
      <c r="B675" s="2" t="s">
        <v>432</v>
      </c>
      <c r="E675" s="39"/>
    </row>
    <row r="676" spans="1:5" x14ac:dyDescent="0.2">
      <c r="A676" s="13"/>
      <c r="B676" s="16" t="s">
        <v>898</v>
      </c>
      <c r="E676" s="39"/>
    </row>
    <row r="677" spans="1:5" x14ac:dyDescent="0.2">
      <c r="A677" s="13"/>
      <c r="B677" s="2" t="s">
        <v>433</v>
      </c>
      <c r="E677" s="39"/>
    </row>
    <row r="678" spans="1:5" ht="28.5" x14ac:dyDescent="0.2">
      <c r="A678" s="13"/>
      <c r="B678" s="16" t="s">
        <v>899</v>
      </c>
      <c r="E678" s="39"/>
    </row>
    <row r="679" spans="1:5" ht="28.5" x14ac:dyDescent="0.2">
      <c r="A679" s="13"/>
      <c r="B679" s="16" t="s">
        <v>900</v>
      </c>
      <c r="E679" s="39"/>
    </row>
    <row r="680" spans="1:5" x14ac:dyDescent="0.2">
      <c r="A680" s="13"/>
      <c r="B680" s="16" t="s">
        <v>901</v>
      </c>
      <c r="E680" s="39"/>
    </row>
    <row r="681" spans="1:5" x14ac:dyDescent="0.2">
      <c r="A681" s="13"/>
      <c r="B681" s="2" t="s">
        <v>434</v>
      </c>
      <c r="E681" s="39"/>
    </row>
    <row r="682" spans="1:5" x14ac:dyDescent="0.2">
      <c r="A682" s="13"/>
      <c r="B682" s="16" t="s">
        <v>902</v>
      </c>
      <c r="E682" s="39"/>
    </row>
    <row r="683" spans="1:5" ht="28.5" x14ac:dyDescent="0.2">
      <c r="A683" s="13"/>
      <c r="B683" s="16" t="s">
        <v>903</v>
      </c>
      <c r="E683" s="39"/>
    </row>
    <row r="684" spans="1:5" ht="28.5" x14ac:dyDescent="0.2">
      <c r="A684" s="13"/>
      <c r="B684" s="16" t="s">
        <v>904</v>
      </c>
      <c r="E684" s="39"/>
    </row>
    <row r="685" spans="1:5" x14ac:dyDescent="0.2">
      <c r="A685" s="13"/>
      <c r="B685" s="6" t="s">
        <v>435</v>
      </c>
      <c r="E685" s="39"/>
    </row>
    <row r="686" spans="1:5" ht="15" x14ac:dyDescent="0.25">
      <c r="A686" s="13"/>
      <c r="B686" s="15" t="s">
        <v>854</v>
      </c>
      <c r="E686" s="39"/>
    </row>
    <row r="687" spans="1:5" x14ac:dyDescent="0.2">
      <c r="A687" s="13"/>
      <c r="B687" s="16" t="s">
        <v>905</v>
      </c>
      <c r="E687" s="39"/>
    </row>
    <row r="688" spans="1:5" x14ac:dyDescent="0.2">
      <c r="A688" s="13"/>
      <c r="B688" s="16" t="s">
        <v>906</v>
      </c>
      <c r="E688" s="39"/>
    </row>
    <row r="689" spans="1:6" x14ac:dyDescent="0.2">
      <c r="A689" s="13"/>
      <c r="B689" s="16" t="s">
        <v>907</v>
      </c>
      <c r="E689" s="39"/>
    </row>
    <row r="690" spans="1:6" x14ac:dyDescent="0.2">
      <c r="A690" s="13"/>
      <c r="B690" s="16" t="s">
        <v>908</v>
      </c>
      <c r="E690" s="39"/>
    </row>
    <row r="691" spans="1:6" x14ac:dyDescent="0.2">
      <c r="A691" s="13"/>
      <c r="B691" s="16" t="s">
        <v>909</v>
      </c>
      <c r="E691" s="39"/>
    </row>
    <row r="692" spans="1:6" x14ac:dyDescent="0.2">
      <c r="A692" s="13"/>
      <c r="B692" s="16" t="s">
        <v>910</v>
      </c>
      <c r="E692" s="39"/>
    </row>
    <row r="693" spans="1:6" x14ac:dyDescent="0.2">
      <c r="A693" s="13"/>
      <c r="B693" s="16" t="s">
        <v>911</v>
      </c>
      <c r="E693" s="39"/>
    </row>
    <row r="694" spans="1:6" x14ac:dyDescent="0.2">
      <c r="A694" s="13"/>
      <c r="B694" s="16" t="s">
        <v>912</v>
      </c>
      <c r="E694" s="39"/>
    </row>
    <row r="695" spans="1:6" x14ac:dyDescent="0.2">
      <c r="A695" s="13"/>
      <c r="B695" s="16" t="s">
        <v>913</v>
      </c>
      <c r="E695" s="39"/>
    </row>
    <row r="696" spans="1:6" x14ac:dyDescent="0.2">
      <c r="A696" s="13"/>
      <c r="B696" s="16" t="s">
        <v>914</v>
      </c>
      <c r="E696" s="39"/>
    </row>
    <row r="697" spans="1:6" x14ac:dyDescent="0.2">
      <c r="A697" s="13"/>
      <c r="B697" s="16" t="s">
        <v>915</v>
      </c>
      <c r="E697" s="39"/>
    </row>
    <row r="698" spans="1:6" x14ac:dyDescent="0.2">
      <c r="A698" s="13"/>
      <c r="B698" s="16" t="s">
        <v>436</v>
      </c>
      <c r="E698" s="39"/>
    </row>
    <row r="699" spans="1:6" x14ac:dyDescent="0.2">
      <c r="A699" s="13"/>
      <c r="B699" s="16" t="s">
        <v>916</v>
      </c>
      <c r="E699" s="39"/>
    </row>
    <row r="700" spans="1:6" x14ac:dyDescent="0.2">
      <c r="A700" s="13"/>
      <c r="B700" s="16" t="s">
        <v>917</v>
      </c>
      <c r="E700" s="39"/>
    </row>
    <row r="701" spans="1:6" ht="28.5" x14ac:dyDescent="0.2">
      <c r="A701" s="13"/>
      <c r="B701" s="16" t="s">
        <v>918</v>
      </c>
      <c r="E701" s="39"/>
    </row>
    <row r="702" spans="1:6" x14ac:dyDescent="0.2">
      <c r="A702" s="13"/>
      <c r="B702" s="2" t="s">
        <v>437</v>
      </c>
      <c r="E702" s="39"/>
    </row>
    <row r="703" spans="1:6" x14ac:dyDescent="0.2">
      <c r="A703" s="13"/>
      <c r="B703" s="2" t="s">
        <v>438</v>
      </c>
      <c r="C703" s="2" t="s">
        <v>1</v>
      </c>
      <c r="D703" s="9">
        <v>1</v>
      </c>
      <c r="E703" s="39"/>
      <c r="F703" s="17">
        <f t="shared" ref="F703:F766" si="12">IF(D703="","",D703*E703)</f>
        <v>0</v>
      </c>
    </row>
    <row r="704" spans="1:6" x14ac:dyDescent="0.2">
      <c r="A704" s="13"/>
      <c r="E704" s="39"/>
      <c r="F704" s="17" t="str">
        <f t="shared" si="12"/>
        <v/>
      </c>
    </row>
    <row r="705" spans="1:6" x14ac:dyDescent="0.2">
      <c r="A705" s="13"/>
      <c r="E705" s="39"/>
      <c r="F705" s="17" t="str">
        <f t="shared" si="12"/>
        <v/>
      </c>
    </row>
    <row r="706" spans="1:6" ht="15" x14ac:dyDescent="0.25">
      <c r="A706" s="13" t="s">
        <v>6</v>
      </c>
      <c r="B706" s="1" t="s">
        <v>439</v>
      </c>
      <c r="E706" s="39"/>
      <c r="F706" s="17" t="str">
        <f t="shared" si="12"/>
        <v/>
      </c>
    </row>
    <row r="707" spans="1:6" ht="28.5" x14ac:dyDescent="0.2">
      <c r="A707" s="13"/>
      <c r="B707" s="31" t="s">
        <v>440</v>
      </c>
      <c r="E707" s="39"/>
      <c r="F707" s="17" t="str">
        <f t="shared" si="12"/>
        <v/>
      </c>
    </row>
    <row r="708" spans="1:6" ht="28.5" x14ac:dyDescent="0.2">
      <c r="A708" s="13"/>
      <c r="B708" s="2" t="s">
        <v>441</v>
      </c>
      <c r="E708" s="39"/>
      <c r="F708" s="17" t="str">
        <f t="shared" si="12"/>
        <v/>
      </c>
    </row>
    <row r="709" spans="1:6" ht="28.5" x14ac:dyDescent="0.2">
      <c r="A709" s="13"/>
      <c r="B709" s="2" t="s">
        <v>442</v>
      </c>
      <c r="E709" s="39"/>
      <c r="F709" s="17" t="str">
        <f t="shared" si="12"/>
        <v/>
      </c>
    </row>
    <row r="710" spans="1:6" ht="28.5" x14ac:dyDescent="0.2">
      <c r="A710" s="13"/>
      <c r="B710" s="2" t="s">
        <v>443</v>
      </c>
      <c r="E710" s="39"/>
      <c r="F710" s="17" t="str">
        <f t="shared" si="12"/>
        <v/>
      </c>
    </row>
    <row r="711" spans="1:6" ht="28.5" x14ac:dyDescent="0.2">
      <c r="A711" s="13"/>
      <c r="B711" s="2" t="s">
        <v>444</v>
      </c>
      <c r="E711" s="39"/>
      <c r="F711" s="17" t="str">
        <f t="shared" si="12"/>
        <v/>
      </c>
    </row>
    <row r="712" spans="1:6" ht="28.5" x14ac:dyDescent="0.2">
      <c r="A712" s="13"/>
      <c r="B712" s="2" t="s">
        <v>445</v>
      </c>
      <c r="E712" s="39"/>
      <c r="F712" s="17" t="str">
        <f t="shared" si="12"/>
        <v/>
      </c>
    </row>
    <row r="713" spans="1:6" x14ac:dyDescent="0.2">
      <c r="A713" s="13"/>
      <c r="B713" s="2" t="s">
        <v>446</v>
      </c>
      <c r="C713" s="2" t="s">
        <v>1</v>
      </c>
      <c r="D713" s="9">
        <v>1</v>
      </c>
      <c r="E713" s="39"/>
      <c r="F713" s="17">
        <f t="shared" si="12"/>
        <v>0</v>
      </c>
    </row>
    <row r="714" spans="1:6" ht="15" x14ac:dyDescent="0.25">
      <c r="A714" s="13"/>
      <c r="B714" s="1"/>
      <c r="E714" s="39"/>
      <c r="F714" s="17" t="str">
        <f t="shared" si="12"/>
        <v/>
      </c>
    </row>
    <row r="715" spans="1:6" ht="15" x14ac:dyDescent="0.25">
      <c r="A715" s="13"/>
      <c r="B715" s="1"/>
      <c r="E715" s="39"/>
      <c r="F715" s="17" t="str">
        <f t="shared" si="12"/>
        <v/>
      </c>
    </row>
    <row r="716" spans="1:6" ht="15" x14ac:dyDescent="0.25">
      <c r="A716" s="13" t="s">
        <v>7</v>
      </c>
      <c r="B716" s="1" t="s">
        <v>447</v>
      </c>
      <c r="E716" s="39"/>
      <c r="F716" s="17" t="str">
        <f t="shared" si="12"/>
        <v/>
      </c>
    </row>
    <row r="717" spans="1:6" ht="28.5" x14ac:dyDescent="0.2">
      <c r="A717" s="13"/>
      <c r="B717" s="2" t="s">
        <v>448</v>
      </c>
      <c r="E717" s="39"/>
      <c r="F717" s="17" t="str">
        <f t="shared" si="12"/>
        <v/>
      </c>
    </row>
    <row r="718" spans="1:6" x14ac:dyDescent="0.2">
      <c r="A718" s="13"/>
      <c r="B718" s="2" t="s">
        <v>449</v>
      </c>
      <c r="E718" s="39"/>
      <c r="F718" s="17" t="str">
        <f t="shared" si="12"/>
        <v/>
      </c>
    </row>
    <row r="719" spans="1:6" x14ac:dyDescent="0.2">
      <c r="A719" s="13"/>
      <c r="B719" s="2" t="s">
        <v>450</v>
      </c>
      <c r="C719" s="2" t="s">
        <v>1</v>
      </c>
      <c r="D719" s="9">
        <v>1</v>
      </c>
      <c r="E719" s="39"/>
      <c r="F719" s="17">
        <f t="shared" si="12"/>
        <v>0</v>
      </c>
    </row>
    <row r="720" spans="1:6" x14ac:dyDescent="0.2">
      <c r="A720" s="13"/>
      <c r="E720" s="39"/>
      <c r="F720" s="17" t="str">
        <f t="shared" si="12"/>
        <v/>
      </c>
    </row>
    <row r="721" spans="1:6" x14ac:dyDescent="0.2">
      <c r="A721" s="13"/>
      <c r="E721" s="39"/>
      <c r="F721" s="17" t="str">
        <f t="shared" si="12"/>
        <v/>
      </c>
    </row>
    <row r="722" spans="1:6" x14ac:dyDescent="0.2">
      <c r="A722" s="13" t="s">
        <v>4</v>
      </c>
      <c r="B722" s="2" t="s">
        <v>451</v>
      </c>
      <c r="E722" s="39"/>
      <c r="F722" s="17" t="str">
        <f t="shared" si="12"/>
        <v/>
      </c>
    </row>
    <row r="723" spans="1:6" x14ac:dyDescent="0.2">
      <c r="A723" s="13"/>
      <c r="B723" s="2" t="s">
        <v>452</v>
      </c>
      <c r="E723" s="39"/>
      <c r="F723" s="17" t="str">
        <f t="shared" si="12"/>
        <v/>
      </c>
    </row>
    <row r="724" spans="1:6" x14ac:dyDescent="0.2">
      <c r="A724" s="13"/>
      <c r="B724" s="2" t="s">
        <v>453</v>
      </c>
      <c r="E724" s="39"/>
      <c r="F724" s="17" t="str">
        <f t="shared" si="12"/>
        <v/>
      </c>
    </row>
    <row r="725" spans="1:6" x14ac:dyDescent="0.2">
      <c r="A725" s="13"/>
      <c r="B725" s="2" t="s">
        <v>454</v>
      </c>
      <c r="C725" s="2" t="s">
        <v>1</v>
      </c>
      <c r="D725" s="9">
        <v>1</v>
      </c>
      <c r="E725" s="39"/>
      <c r="F725" s="17">
        <f t="shared" si="12"/>
        <v>0</v>
      </c>
    </row>
    <row r="726" spans="1:6" x14ac:dyDescent="0.2">
      <c r="A726" s="13"/>
      <c r="E726" s="39"/>
      <c r="F726" s="17" t="str">
        <f t="shared" si="12"/>
        <v/>
      </c>
    </row>
    <row r="727" spans="1:6" x14ac:dyDescent="0.2">
      <c r="A727" s="13"/>
      <c r="E727" s="39"/>
      <c r="F727" s="17" t="str">
        <f t="shared" si="12"/>
        <v/>
      </c>
    </row>
    <row r="728" spans="1:6" x14ac:dyDescent="0.2">
      <c r="A728" s="13" t="s">
        <v>5</v>
      </c>
      <c r="B728" s="2" t="s">
        <v>455</v>
      </c>
      <c r="E728" s="39"/>
      <c r="F728" s="17" t="str">
        <f t="shared" si="12"/>
        <v/>
      </c>
    </row>
    <row r="729" spans="1:6" x14ac:dyDescent="0.2">
      <c r="A729" s="13"/>
      <c r="B729" s="2" t="s">
        <v>456</v>
      </c>
      <c r="E729" s="39"/>
      <c r="F729" s="17" t="str">
        <f t="shared" si="12"/>
        <v/>
      </c>
    </row>
    <row r="730" spans="1:6" x14ac:dyDescent="0.2">
      <c r="A730" s="13"/>
      <c r="B730" s="2" t="s">
        <v>457</v>
      </c>
      <c r="E730" s="39"/>
      <c r="F730" s="17" t="str">
        <f t="shared" si="12"/>
        <v/>
      </c>
    </row>
    <row r="731" spans="1:6" x14ac:dyDescent="0.2">
      <c r="A731" s="13"/>
      <c r="B731" s="2" t="s">
        <v>458</v>
      </c>
      <c r="C731" s="2" t="s">
        <v>0</v>
      </c>
      <c r="D731" s="9">
        <v>950</v>
      </c>
      <c r="E731" s="39"/>
      <c r="F731" s="17">
        <f t="shared" si="12"/>
        <v>0</v>
      </c>
    </row>
    <row r="732" spans="1:6" x14ac:dyDescent="0.2">
      <c r="A732" s="13"/>
      <c r="E732" s="39"/>
      <c r="F732" s="17" t="str">
        <f t="shared" si="12"/>
        <v/>
      </c>
    </row>
    <row r="733" spans="1:6" x14ac:dyDescent="0.2">
      <c r="A733" s="13"/>
      <c r="E733" s="39"/>
      <c r="F733" s="17" t="str">
        <f t="shared" si="12"/>
        <v/>
      </c>
    </row>
    <row r="734" spans="1:6" x14ac:dyDescent="0.2">
      <c r="A734" s="13" t="s">
        <v>9</v>
      </c>
      <c r="B734" s="2" t="s">
        <v>459</v>
      </c>
      <c r="E734" s="39"/>
      <c r="F734" s="17" t="str">
        <f t="shared" si="12"/>
        <v/>
      </c>
    </row>
    <row r="735" spans="1:6" x14ac:dyDescent="0.2">
      <c r="A735" s="13"/>
      <c r="B735" s="2" t="s">
        <v>460</v>
      </c>
      <c r="C735" s="2" t="s">
        <v>0</v>
      </c>
      <c r="D735" s="9">
        <v>320</v>
      </c>
      <c r="E735" s="39"/>
      <c r="F735" s="17">
        <f t="shared" si="12"/>
        <v>0</v>
      </c>
    </row>
    <row r="736" spans="1:6" x14ac:dyDescent="0.2">
      <c r="A736" s="13"/>
      <c r="E736" s="39"/>
      <c r="F736" s="17" t="str">
        <f t="shared" si="12"/>
        <v/>
      </c>
    </row>
    <row r="737" spans="1:6" x14ac:dyDescent="0.2">
      <c r="A737" s="13"/>
      <c r="E737" s="39"/>
      <c r="F737" s="17" t="str">
        <f t="shared" si="12"/>
        <v/>
      </c>
    </row>
    <row r="738" spans="1:6" x14ac:dyDescent="0.2">
      <c r="A738" s="13" t="s">
        <v>10</v>
      </c>
      <c r="B738" s="2" t="s">
        <v>461</v>
      </c>
      <c r="E738" s="39"/>
      <c r="F738" s="17" t="str">
        <f t="shared" si="12"/>
        <v/>
      </c>
    </row>
    <row r="739" spans="1:6" x14ac:dyDescent="0.2">
      <c r="A739" s="13"/>
      <c r="B739" s="2" t="s">
        <v>462</v>
      </c>
      <c r="E739" s="39"/>
      <c r="F739" s="17" t="str">
        <f t="shared" si="12"/>
        <v/>
      </c>
    </row>
    <row r="740" spans="1:6" x14ac:dyDescent="0.2">
      <c r="A740" s="13"/>
      <c r="B740" s="2" t="s">
        <v>463</v>
      </c>
      <c r="E740" s="39"/>
      <c r="F740" s="17" t="str">
        <f t="shared" si="12"/>
        <v/>
      </c>
    </row>
    <row r="741" spans="1:6" x14ac:dyDescent="0.2">
      <c r="A741" s="13"/>
      <c r="B741" s="2" t="s">
        <v>464</v>
      </c>
      <c r="C741" s="2" t="s">
        <v>1</v>
      </c>
      <c r="D741" s="9">
        <v>12</v>
      </c>
      <c r="E741" s="39"/>
      <c r="F741" s="17">
        <f t="shared" si="12"/>
        <v>0</v>
      </c>
    </row>
    <row r="742" spans="1:6" x14ac:dyDescent="0.2">
      <c r="A742" s="13"/>
      <c r="B742" s="6"/>
      <c r="E742" s="39"/>
      <c r="F742" s="17" t="str">
        <f t="shared" si="12"/>
        <v/>
      </c>
    </row>
    <row r="743" spans="1:6" x14ac:dyDescent="0.2">
      <c r="A743" s="13"/>
      <c r="B743" s="6"/>
      <c r="E743" s="39"/>
      <c r="F743" s="17" t="str">
        <f t="shared" si="12"/>
        <v/>
      </c>
    </row>
    <row r="744" spans="1:6" x14ac:dyDescent="0.2">
      <c r="A744" s="13" t="s">
        <v>11</v>
      </c>
      <c r="B744" s="2" t="s">
        <v>465</v>
      </c>
      <c r="E744" s="39"/>
      <c r="F744" s="17" t="str">
        <f t="shared" si="12"/>
        <v/>
      </c>
    </row>
    <row r="745" spans="1:6" x14ac:dyDescent="0.2">
      <c r="A745" s="13"/>
      <c r="B745" s="2" t="s">
        <v>466</v>
      </c>
      <c r="E745" s="39"/>
      <c r="F745" s="17" t="str">
        <f t="shared" si="12"/>
        <v/>
      </c>
    </row>
    <row r="746" spans="1:6" x14ac:dyDescent="0.2">
      <c r="A746" s="13"/>
      <c r="B746" s="2" t="s">
        <v>467</v>
      </c>
      <c r="C746" s="2" t="s">
        <v>8</v>
      </c>
      <c r="D746" s="9">
        <v>12</v>
      </c>
      <c r="E746" s="39"/>
      <c r="F746" s="17">
        <f t="shared" si="12"/>
        <v>0</v>
      </c>
    </row>
    <row r="747" spans="1:6" x14ac:dyDescent="0.2">
      <c r="A747" s="13"/>
      <c r="E747" s="39"/>
      <c r="F747" s="17" t="str">
        <f t="shared" si="12"/>
        <v/>
      </c>
    </row>
    <row r="748" spans="1:6" x14ac:dyDescent="0.2">
      <c r="A748" s="13"/>
      <c r="E748" s="39"/>
      <c r="F748" s="17" t="str">
        <f t="shared" si="12"/>
        <v/>
      </c>
    </row>
    <row r="749" spans="1:6" x14ac:dyDescent="0.2">
      <c r="A749" s="13" t="s">
        <v>12</v>
      </c>
      <c r="B749" s="2" t="s">
        <v>468</v>
      </c>
      <c r="E749" s="39"/>
      <c r="F749" s="17" t="str">
        <f t="shared" si="12"/>
        <v/>
      </c>
    </row>
    <row r="750" spans="1:6" x14ac:dyDescent="0.2">
      <c r="A750" s="13"/>
      <c r="B750" s="2" t="s">
        <v>469</v>
      </c>
      <c r="E750" s="39"/>
      <c r="F750" s="17" t="str">
        <f t="shared" si="12"/>
        <v/>
      </c>
    </row>
    <row r="751" spans="1:6" x14ac:dyDescent="0.2">
      <c r="A751" s="13"/>
      <c r="B751" s="2" t="s">
        <v>470</v>
      </c>
      <c r="C751" s="2" t="s">
        <v>1</v>
      </c>
      <c r="D751" s="9">
        <v>9</v>
      </c>
      <c r="E751" s="39"/>
      <c r="F751" s="17">
        <f t="shared" si="12"/>
        <v>0</v>
      </c>
    </row>
    <row r="752" spans="1:6" x14ac:dyDescent="0.2">
      <c r="A752" s="13"/>
      <c r="B752" s="2" t="s">
        <v>471</v>
      </c>
      <c r="C752" s="2" t="s">
        <v>1</v>
      </c>
      <c r="D752" s="9">
        <v>1</v>
      </c>
      <c r="E752" s="39"/>
      <c r="F752" s="17">
        <f t="shared" si="12"/>
        <v>0</v>
      </c>
    </row>
    <row r="753" spans="1:6" x14ac:dyDescent="0.2">
      <c r="A753" s="13"/>
      <c r="E753" s="39"/>
      <c r="F753" s="17" t="str">
        <f t="shared" si="12"/>
        <v/>
      </c>
    </row>
    <row r="754" spans="1:6" x14ac:dyDescent="0.2">
      <c r="A754" s="13"/>
      <c r="E754" s="39"/>
      <c r="F754" s="17" t="str">
        <f t="shared" si="12"/>
        <v/>
      </c>
    </row>
    <row r="755" spans="1:6" x14ac:dyDescent="0.2">
      <c r="A755" s="13" t="s">
        <v>13</v>
      </c>
      <c r="B755" s="2" t="s">
        <v>472</v>
      </c>
      <c r="E755" s="39"/>
      <c r="F755" s="17" t="str">
        <f t="shared" si="12"/>
        <v/>
      </c>
    </row>
    <row r="756" spans="1:6" x14ac:dyDescent="0.2">
      <c r="A756" s="13"/>
      <c r="B756" s="2" t="s">
        <v>473</v>
      </c>
      <c r="E756" s="39"/>
      <c r="F756" s="17" t="str">
        <f t="shared" si="12"/>
        <v/>
      </c>
    </row>
    <row r="757" spans="1:6" x14ac:dyDescent="0.2">
      <c r="A757" s="13"/>
      <c r="B757" s="2" t="s">
        <v>474</v>
      </c>
      <c r="C757" s="2" t="s">
        <v>1</v>
      </c>
      <c r="D757" s="9">
        <v>1</v>
      </c>
      <c r="E757" s="39"/>
      <c r="F757" s="17">
        <f t="shared" si="12"/>
        <v>0</v>
      </c>
    </row>
    <row r="758" spans="1:6" x14ac:dyDescent="0.2">
      <c r="A758" s="13"/>
      <c r="E758" s="39"/>
      <c r="F758" s="17" t="str">
        <f t="shared" si="12"/>
        <v/>
      </c>
    </row>
    <row r="759" spans="1:6" x14ac:dyDescent="0.2">
      <c r="A759" s="13"/>
      <c r="E759" s="39"/>
      <c r="F759" s="17" t="str">
        <f t="shared" si="12"/>
        <v/>
      </c>
    </row>
    <row r="760" spans="1:6" x14ac:dyDescent="0.2">
      <c r="A760" s="13" t="s">
        <v>14</v>
      </c>
      <c r="B760" s="2" t="s">
        <v>475</v>
      </c>
      <c r="E760" s="39"/>
      <c r="F760" s="17" t="str">
        <f t="shared" si="12"/>
        <v/>
      </c>
    </row>
    <row r="761" spans="1:6" x14ac:dyDescent="0.2">
      <c r="A761" s="13"/>
      <c r="B761" s="2" t="s">
        <v>476</v>
      </c>
      <c r="E761" s="39"/>
      <c r="F761" s="17" t="str">
        <f t="shared" si="12"/>
        <v/>
      </c>
    </row>
    <row r="762" spans="1:6" x14ac:dyDescent="0.2">
      <c r="A762" s="13"/>
      <c r="B762" s="2" t="s">
        <v>477</v>
      </c>
      <c r="C762" s="2" t="s">
        <v>1</v>
      </c>
      <c r="D762" s="9">
        <v>2</v>
      </c>
      <c r="E762" s="39"/>
      <c r="F762" s="17">
        <f t="shared" si="12"/>
        <v>0</v>
      </c>
    </row>
    <row r="763" spans="1:6" x14ac:dyDescent="0.2">
      <c r="A763" s="13"/>
      <c r="E763" s="39"/>
      <c r="F763" s="17" t="str">
        <f t="shared" si="12"/>
        <v/>
      </c>
    </row>
    <row r="764" spans="1:6" x14ac:dyDescent="0.2">
      <c r="A764" s="13"/>
      <c r="E764" s="39"/>
      <c r="F764" s="17" t="str">
        <f t="shared" si="12"/>
        <v/>
      </c>
    </row>
    <row r="765" spans="1:6" x14ac:dyDescent="0.2">
      <c r="A765" s="13" t="s">
        <v>15</v>
      </c>
      <c r="B765" s="2" t="s">
        <v>478</v>
      </c>
      <c r="E765" s="39"/>
      <c r="F765" s="17" t="str">
        <f t="shared" si="12"/>
        <v/>
      </c>
    </row>
    <row r="766" spans="1:6" x14ac:dyDescent="0.2">
      <c r="A766" s="13"/>
      <c r="B766" s="2" t="s">
        <v>479</v>
      </c>
      <c r="E766" s="39"/>
      <c r="F766" s="17" t="str">
        <f t="shared" si="12"/>
        <v/>
      </c>
    </row>
    <row r="767" spans="1:6" x14ac:dyDescent="0.2">
      <c r="A767" s="13"/>
      <c r="B767" s="2" t="s">
        <v>480</v>
      </c>
      <c r="E767" s="39"/>
      <c r="F767" s="17" t="str">
        <f t="shared" ref="F767:F822" si="13">IF(D767="","",D767*E767)</f>
        <v/>
      </c>
    </row>
    <row r="768" spans="1:6" x14ac:dyDescent="0.2">
      <c r="A768" s="13"/>
      <c r="B768" s="2" t="s">
        <v>481</v>
      </c>
      <c r="C768" s="2" t="s">
        <v>1</v>
      </c>
      <c r="D768" s="9">
        <v>2</v>
      </c>
      <c r="E768" s="39"/>
      <c r="F768" s="17">
        <f t="shared" si="13"/>
        <v>0</v>
      </c>
    </row>
    <row r="769" spans="1:6" x14ac:dyDescent="0.2">
      <c r="A769" s="13"/>
      <c r="E769" s="39"/>
      <c r="F769" s="17" t="str">
        <f t="shared" si="13"/>
        <v/>
      </c>
    </row>
    <row r="770" spans="1:6" x14ac:dyDescent="0.2">
      <c r="A770" s="13"/>
      <c r="E770" s="39"/>
      <c r="F770" s="17" t="str">
        <f t="shared" si="13"/>
        <v/>
      </c>
    </row>
    <row r="771" spans="1:6" x14ac:dyDescent="0.2">
      <c r="A771" s="13" t="s">
        <v>16</v>
      </c>
      <c r="B771" s="2" t="s">
        <v>482</v>
      </c>
      <c r="E771" s="39"/>
      <c r="F771" s="17" t="str">
        <f t="shared" si="13"/>
        <v/>
      </c>
    </row>
    <row r="772" spans="1:6" x14ac:dyDescent="0.2">
      <c r="A772" s="13"/>
      <c r="B772" s="2" t="s">
        <v>483</v>
      </c>
      <c r="E772" s="39"/>
      <c r="F772" s="17" t="str">
        <f t="shared" si="13"/>
        <v/>
      </c>
    </row>
    <row r="773" spans="1:6" x14ac:dyDescent="0.2">
      <c r="A773" s="13"/>
      <c r="B773" s="2" t="s">
        <v>484</v>
      </c>
      <c r="E773" s="39"/>
      <c r="F773" s="17" t="str">
        <f t="shared" si="13"/>
        <v/>
      </c>
    </row>
    <row r="774" spans="1:6" x14ac:dyDescent="0.2">
      <c r="A774" s="13"/>
      <c r="B774" s="2" t="s">
        <v>485</v>
      </c>
      <c r="E774" s="39"/>
      <c r="F774" s="17" t="str">
        <f t="shared" si="13"/>
        <v/>
      </c>
    </row>
    <row r="775" spans="1:6" x14ac:dyDescent="0.2">
      <c r="A775" s="13"/>
      <c r="B775" s="2" t="s">
        <v>486</v>
      </c>
      <c r="E775" s="39"/>
      <c r="F775" s="17" t="str">
        <f t="shared" si="13"/>
        <v/>
      </c>
    </row>
    <row r="776" spans="1:6" x14ac:dyDescent="0.2">
      <c r="A776" s="13"/>
      <c r="B776" s="2" t="s">
        <v>487</v>
      </c>
      <c r="C776" s="2" t="s">
        <v>273</v>
      </c>
      <c r="D776" s="9">
        <v>110</v>
      </c>
      <c r="E776" s="39"/>
      <c r="F776" s="17">
        <f t="shared" si="13"/>
        <v>0</v>
      </c>
    </row>
    <row r="777" spans="1:6" x14ac:dyDescent="0.2">
      <c r="A777" s="13"/>
      <c r="E777" s="39"/>
      <c r="F777" s="17" t="str">
        <f t="shared" si="13"/>
        <v/>
      </c>
    </row>
    <row r="778" spans="1:6" x14ac:dyDescent="0.2">
      <c r="A778" s="13"/>
      <c r="E778" s="39"/>
      <c r="F778" s="17" t="str">
        <f t="shared" si="13"/>
        <v/>
      </c>
    </row>
    <row r="779" spans="1:6" x14ac:dyDescent="0.2">
      <c r="A779" s="13" t="s">
        <v>17</v>
      </c>
      <c r="B779" s="6" t="s">
        <v>488</v>
      </c>
      <c r="E779" s="39"/>
      <c r="F779" s="17" t="str">
        <f t="shared" si="13"/>
        <v/>
      </c>
    </row>
    <row r="780" spans="1:6" x14ac:dyDescent="0.2">
      <c r="A780" s="13"/>
      <c r="B780" s="2" t="s">
        <v>489</v>
      </c>
      <c r="E780" s="39"/>
      <c r="F780" s="17" t="str">
        <f t="shared" si="13"/>
        <v/>
      </c>
    </row>
    <row r="781" spans="1:6" x14ac:dyDescent="0.2">
      <c r="A781" s="13"/>
      <c r="B781" s="6" t="s">
        <v>490</v>
      </c>
      <c r="E781" s="39"/>
      <c r="F781" s="17" t="str">
        <f t="shared" si="13"/>
        <v/>
      </c>
    </row>
    <row r="782" spans="1:6" x14ac:dyDescent="0.2">
      <c r="A782" s="13"/>
      <c r="B782" s="6" t="s">
        <v>491</v>
      </c>
      <c r="E782" s="39"/>
      <c r="F782" s="17" t="str">
        <f t="shared" si="13"/>
        <v/>
      </c>
    </row>
    <row r="783" spans="1:6" x14ac:dyDescent="0.2">
      <c r="A783" s="13"/>
      <c r="B783" s="6" t="s">
        <v>492</v>
      </c>
      <c r="C783" s="2" t="s">
        <v>1</v>
      </c>
      <c r="D783" s="9">
        <v>1</v>
      </c>
      <c r="E783" s="39"/>
      <c r="F783" s="17">
        <f t="shared" si="13"/>
        <v>0</v>
      </c>
    </row>
    <row r="784" spans="1:6" x14ac:dyDescent="0.2">
      <c r="A784" s="13"/>
      <c r="E784" s="39"/>
      <c r="F784" s="17" t="str">
        <f t="shared" si="13"/>
        <v/>
      </c>
    </row>
    <row r="785" spans="1:6" x14ac:dyDescent="0.2">
      <c r="A785" s="13"/>
      <c r="E785" s="39"/>
      <c r="F785" s="17" t="str">
        <f t="shared" si="13"/>
        <v/>
      </c>
    </row>
    <row r="786" spans="1:6" x14ac:dyDescent="0.2">
      <c r="A786" s="13" t="s">
        <v>18</v>
      </c>
      <c r="B786" s="2" t="s">
        <v>493</v>
      </c>
      <c r="E786" s="39"/>
      <c r="F786" s="17" t="str">
        <f t="shared" si="13"/>
        <v/>
      </c>
    </row>
    <row r="787" spans="1:6" x14ac:dyDescent="0.2">
      <c r="A787" s="13"/>
      <c r="B787" s="2" t="s">
        <v>494</v>
      </c>
      <c r="E787" s="39"/>
      <c r="F787" s="17" t="str">
        <f t="shared" si="13"/>
        <v/>
      </c>
    </row>
    <row r="788" spans="1:6" x14ac:dyDescent="0.2">
      <c r="A788" s="13"/>
      <c r="B788" s="6" t="s">
        <v>495</v>
      </c>
      <c r="C788" s="2" t="s">
        <v>8</v>
      </c>
      <c r="D788" s="9">
        <v>3</v>
      </c>
      <c r="E788" s="39"/>
      <c r="F788" s="17">
        <f t="shared" si="13"/>
        <v>0</v>
      </c>
    </row>
    <row r="789" spans="1:6" x14ac:dyDescent="0.2">
      <c r="A789" s="13"/>
      <c r="E789" s="39"/>
      <c r="F789" s="17" t="str">
        <f t="shared" si="13"/>
        <v/>
      </c>
    </row>
    <row r="790" spans="1:6" x14ac:dyDescent="0.2">
      <c r="A790" s="13"/>
      <c r="E790" s="39"/>
      <c r="F790" s="17" t="str">
        <f t="shared" si="13"/>
        <v/>
      </c>
    </row>
    <row r="791" spans="1:6" x14ac:dyDescent="0.2">
      <c r="A791" s="13" t="s">
        <v>19</v>
      </c>
      <c r="B791" s="6" t="s">
        <v>496</v>
      </c>
      <c r="E791" s="39"/>
      <c r="F791" s="17" t="str">
        <f t="shared" si="13"/>
        <v/>
      </c>
    </row>
    <row r="792" spans="1:6" x14ac:dyDescent="0.2">
      <c r="A792" s="13"/>
      <c r="B792" s="6" t="s">
        <v>497</v>
      </c>
      <c r="C792" s="2" t="s">
        <v>1</v>
      </c>
      <c r="D792" s="9">
        <v>1</v>
      </c>
      <c r="E792" s="39"/>
      <c r="F792" s="17">
        <f t="shared" si="13"/>
        <v>0</v>
      </c>
    </row>
    <row r="793" spans="1:6" x14ac:dyDescent="0.2">
      <c r="A793" s="13"/>
      <c r="E793" s="39"/>
      <c r="F793" s="17" t="str">
        <f t="shared" si="13"/>
        <v/>
      </c>
    </row>
    <row r="794" spans="1:6" x14ac:dyDescent="0.2">
      <c r="A794" s="13"/>
      <c r="E794" s="39"/>
      <c r="F794" s="17" t="str">
        <f t="shared" si="13"/>
        <v/>
      </c>
    </row>
    <row r="795" spans="1:6" x14ac:dyDescent="0.2">
      <c r="A795" s="13" t="s">
        <v>20</v>
      </c>
      <c r="B795" s="2" t="s">
        <v>498</v>
      </c>
      <c r="C795" s="2" t="s">
        <v>1</v>
      </c>
      <c r="D795" s="9">
        <v>5</v>
      </c>
      <c r="E795" s="39"/>
      <c r="F795" s="17">
        <f t="shared" si="13"/>
        <v>0</v>
      </c>
    </row>
    <row r="796" spans="1:6" x14ac:dyDescent="0.2">
      <c r="A796" s="13"/>
      <c r="E796" s="39"/>
      <c r="F796" s="17" t="str">
        <f t="shared" si="13"/>
        <v/>
      </c>
    </row>
    <row r="797" spans="1:6" x14ac:dyDescent="0.2">
      <c r="A797" s="13"/>
      <c r="E797" s="39"/>
      <c r="F797" s="17" t="str">
        <f t="shared" si="13"/>
        <v/>
      </c>
    </row>
    <row r="798" spans="1:6" x14ac:dyDescent="0.2">
      <c r="A798" s="13" t="s">
        <v>21</v>
      </c>
      <c r="B798" s="2" t="s">
        <v>499</v>
      </c>
      <c r="C798" s="2" t="s">
        <v>1</v>
      </c>
      <c r="D798" s="9">
        <v>1</v>
      </c>
      <c r="E798" s="39"/>
      <c r="F798" s="17">
        <f t="shared" si="13"/>
        <v>0</v>
      </c>
    </row>
    <row r="799" spans="1:6" x14ac:dyDescent="0.2">
      <c r="A799" s="13"/>
      <c r="E799" s="39"/>
      <c r="F799" s="17" t="str">
        <f t="shared" si="13"/>
        <v/>
      </c>
    </row>
    <row r="800" spans="1:6" x14ac:dyDescent="0.2">
      <c r="A800" s="13" t="s">
        <v>22</v>
      </c>
      <c r="B800" s="2" t="s">
        <v>500</v>
      </c>
      <c r="C800" s="2" t="s">
        <v>1</v>
      </c>
      <c r="D800" s="9">
        <v>6</v>
      </c>
      <c r="E800" s="39"/>
      <c r="F800" s="17">
        <f t="shared" si="13"/>
        <v>0</v>
      </c>
    </row>
    <row r="801" spans="1:6" x14ac:dyDescent="0.2">
      <c r="A801" s="13"/>
      <c r="E801" s="39"/>
      <c r="F801" s="17" t="str">
        <f t="shared" si="13"/>
        <v/>
      </c>
    </row>
    <row r="802" spans="1:6" x14ac:dyDescent="0.2">
      <c r="A802" s="13"/>
      <c r="E802" s="39"/>
      <c r="F802" s="17" t="str">
        <f t="shared" si="13"/>
        <v/>
      </c>
    </row>
    <row r="803" spans="1:6" x14ac:dyDescent="0.2">
      <c r="A803" s="13" t="s">
        <v>23</v>
      </c>
      <c r="B803" s="2" t="s">
        <v>501</v>
      </c>
      <c r="C803" s="2" t="s">
        <v>37</v>
      </c>
      <c r="D803" s="9">
        <v>1</v>
      </c>
      <c r="E803" s="39"/>
      <c r="F803" s="17">
        <f t="shared" si="13"/>
        <v>0</v>
      </c>
    </row>
    <row r="804" spans="1:6" x14ac:dyDescent="0.2">
      <c r="A804" s="13"/>
      <c r="B804" s="2" t="s">
        <v>502</v>
      </c>
      <c r="E804" s="39"/>
      <c r="F804" s="17" t="str">
        <f t="shared" si="13"/>
        <v/>
      </c>
    </row>
    <row r="805" spans="1:6" x14ac:dyDescent="0.2">
      <c r="A805" s="13"/>
      <c r="B805" s="2" t="s">
        <v>503</v>
      </c>
      <c r="E805" s="39"/>
      <c r="F805" s="17" t="str">
        <f t="shared" si="13"/>
        <v/>
      </c>
    </row>
    <row r="806" spans="1:6" x14ac:dyDescent="0.2">
      <c r="A806" s="13"/>
      <c r="E806" s="39"/>
      <c r="F806" s="17" t="str">
        <f t="shared" si="13"/>
        <v/>
      </c>
    </row>
    <row r="807" spans="1:6" x14ac:dyDescent="0.2">
      <c r="A807" s="13"/>
      <c r="E807" s="39"/>
      <c r="F807" s="17" t="str">
        <f t="shared" si="13"/>
        <v/>
      </c>
    </row>
    <row r="808" spans="1:6" x14ac:dyDescent="0.2">
      <c r="A808" s="13" t="s">
        <v>24</v>
      </c>
      <c r="B808" s="2" t="s">
        <v>504</v>
      </c>
      <c r="C808" s="2" t="s">
        <v>37</v>
      </c>
      <c r="D808" s="9">
        <v>1</v>
      </c>
      <c r="E808" s="39"/>
      <c r="F808" s="17">
        <f t="shared" si="13"/>
        <v>0</v>
      </c>
    </row>
    <row r="809" spans="1:6" x14ac:dyDescent="0.2">
      <c r="A809" s="13"/>
      <c r="B809" s="2" t="s">
        <v>505</v>
      </c>
      <c r="E809" s="39"/>
      <c r="F809" s="17" t="str">
        <f t="shared" si="13"/>
        <v/>
      </c>
    </row>
    <row r="810" spans="1:6" x14ac:dyDescent="0.2">
      <c r="A810" s="13"/>
      <c r="E810" s="39"/>
      <c r="F810" s="17" t="str">
        <f t="shared" si="13"/>
        <v/>
      </c>
    </row>
    <row r="811" spans="1:6" x14ac:dyDescent="0.2">
      <c r="A811" s="13"/>
      <c r="E811" s="39"/>
      <c r="F811" s="17" t="str">
        <f t="shared" si="13"/>
        <v/>
      </c>
    </row>
    <row r="812" spans="1:6" x14ac:dyDescent="0.2">
      <c r="A812" s="13" t="s">
        <v>25</v>
      </c>
      <c r="B812" s="2" t="s">
        <v>506</v>
      </c>
      <c r="E812" s="39"/>
      <c r="F812" s="17" t="str">
        <f t="shared" si="13"/>
        <v/>
      </c>
    </row>
    <row r="813" spans="1:6" x14ac:dyDescent="0.2">
      <c r="A813" s="13"/>
      <c r="B813" s="2" t="s">
        <v>507</v>
      </c>
      <c r="C813" s="2" t="s">
        <v>273</v>
      </c>
      <c r="D813" s="9">
        <v>15</v>
      </c>
      <c r="E813" s="39"/>
      <c r="F813" s="17">
        <f t="shared" si="13"/>
        <v>0</v>
      </c>
    </row>
    <row r="814" spans="1:6" x14ac:dyDescent="0.2">
      <c r="A814" s="13"/>
      <c r="E814" s="39"/>
      <c r="F814" s="17" t="str">
        <f t="shared" si="13"/>
        <v/>
      </c>
    </row>
    <row r="815" spans="1:6" ht="15" thickBot="1" x14ac:dyDescent="0.25">
      <c r="A815" s="13"/>
      <c r="B815" s="4"/>
      <c r="C815" s="4"/>
      <c r="D815" s="22"/>
      <c r="E815" s="40"/>
      <c r="F815" s="22" t="str">
        <f t="shared" si="13"/>
        <v/>
      </c>
    </row>
    <row r="816" spans="1:6" x14ac:dyDescent="0.2">
      <c r="A816" s="13"/>
      <c r="E816" s="39"/>
      <c r="F816" s="17" t="str">
        <f t="shared" si="13"/>
        <v/>
      </c>
    </row>
    <row r="817" spans="1:6" x14ac:dyDescent="0.2">
      <c r="A817" s="13"/>
      <c r="E817" s="39"/>
      <c r="F817" s="17" t="str">
        <f t="shared" si="13"/>
        <v/>
      </c>
    </row>
    <row r="818" spans="1:6" x14ac:dyDescent="0.2">
      <c r="A818" s="13"/>
      <c r="B818" s="2" t="s">
        <v>509</v>
      </c>
      <c r="C818" s="2" t="s">
        <v>37</v>
      </c>
      <c r="D818" s="9">
        <v>1</v>
      </c>
      <c r="E818" s="39"/>
      <c r="F818" s="17">
        <f t="shared" si="13"/>
        <v>0</v>
      </c>
    </row>
    <row r="819" spans="1:6" x14ac:dyDescent="0.2">
      <c r="A819" s="13"/>
      <c r="B819" s="2" t="s">
        <v>510</v>
      </c>
      <c r="E819" s="39"/>
      <c r="F819" s="17" t="str">
        <f t="shared" si="13"/>
        <v/>
      </c>
    </row>
    <row r="820" spans="1:6" x14ac:dyDescent="0.2">
      <c r="A820" s="13"/>
      <c r="E820" s="39"/>
      <c r="F820" s="17" t="str">
        <f t="shared" si="13"/>
        <v/>
      </c>
    </row>
    <row r="821" spans="1:6" x14ac:dyDescent="0.2">
      <c r="A821" s="13"/>
      <c r="E821" s="39"/>
      <c r="F821" s="17" t="str">
        <f t="shared" si="13"/>
        <v/>
      </c>
    </row>
    <row r="822" spans="1:6" x14ac:dyDescent="0.2">
      <c r="A822" s="13"/>
      <c r="B822" s="2" t="s">
        <v>511</v>
      </c>
      <c r="C822" s="2" t="s">
        <v>37</v>
      </c>
      <c r="D822" s="9">
        <v>1</v>
      </c>
      <c r="E822" s="39"/>
      <c r="F822" s="17">
        <f t="shared" si="13"/>
        <v>0</v>
      </c>
    </row>
    <row r="823" spans="1:6" ht="15" thickBot="1" x14ac:dyDescent="0.25">
      <c r="A823" s="13"/>
      <c r="B823" s="4"/>
      <c r="C823" s="4"/>
      <c r="D823" s="22"/>
      <c r="E823" s="40"/>
      <c r="F823" s="22"/>
    </row>
    <row r="824" spans="1:6" x14ac:dyDescent="0.2">
      <c r="A824" s="13"/>
      <c r="E824" s="39"/>
    </row>
    <row r="825" spans="1:6" x14ac:dyDescent="0.2">
      <c r="A825" s="13"/>
      <c r="B825" s="6" t="s">
        <v>220</v>
      </c>
      <c r="E825" s="39"/>
    </row>
    <row r="826" spans="1:6" x14ac:dyDescent="0.2">
      <c r="A826" s="13"/>
      <c r="B826" s="6" t="s">
        <v>221</v>
      </c>
      <c r="E826" s="39"/>
    </row>
    <row r="827" spans="1:6" x14ac:dyDescent="0.2">
      <c r="A827" s="13"/>
      <c r="B827" s="6" t="s">
        <v>222</v>
      </c>
      <c r="E827" s="39"/>
    </row>
    <row r="828" spans="1:6" x14ac:dyDescent="0.2">
      <c r="A828" s="13"/>
      <c r="B828" s="6"/>
      <c r="E828" s="39"/>
    </row>
    <row r="829" spans="1:6" x14ac:dyDescent="0.2">
      <c r="A829" s="13"/>
      <c r="E829" s="39"/>
    </row>
    <row r="830" spans="1:6" ht="15" x14ac:dyDescent="0.25">
      <c r="A830" s="14"/>
      <c r="B830" s="10" t="s">
        <v>512</v>
      </c>
      <c r="E830" s="39"/>
    </row>
    <row r="831" spans="1:6" ht="15" x14ac:dyDescent="0.25">
      <c r="A831" s="14"/>
      <c r="B831" s="1" t="s">
        <v>513</v>
      </c>
      <c r="E831" s="39"/>
    </row>
    <row r="832" spans="1:6" ht="15" x14ac:dyDescent="0.25">
      <c r="A832" s="14"/>
      <c r="B832" s="1"/>
      <c r="E832" s="39"/>
    </row>
    <row r="833" spans="1:5" x14ac:dyDescent="0.2">
      <c r="A833" s="13"/>
      <c r="E833" s="39"/>
    </row>
    <row r="834" spans="1:5" x14ac:dyDescent="0.2">
      <c r="A834" s="13" t="s">
        <v>2</v>
      </c>
      <c r="B834" s="2" t="s">
        <v>424</v>
      </c>
      <c r="E834" s="39"/>
    </row>
    <row r="835" spans="1:5" x14ac:dyDescent="0.2">
      <c r="A835" s="13"/>
      <c r="B835" s="2" t="s">
        <v>514</v>
      </c>
      <c r="E835" s="39"/>
    </row>
    <row r="836" spans="1:5" x14ac:dyDescent="0.2">
      <c r="A836" s="13"/>
      <c r="B836" s="2" t="s">
        <v>425</v>
      </c>
      <c r="E836" s="39"/>
    </row>
    <row r="837" spans="1:5" x14ac:dyDescent="0.2">
      <c r="A837" s="13"/>
      <c r="B837" s="2" t="s">
        <v>426</v>
      </c>
      <c r="E837" s="39"/>
    </row>
    <row r="838" spans="1:5" ht="28.5" x14ac:dyDescent="0.2">
      <c r="A838" s="13"/>
      <c r="B838" s="2" t="s">
        <v>427</v>
      </c>
      <c r="E838" s="39"/>
    </row>
    <row r="839" spans="1:5" x14ac:dyDescent="0.2">
      <c r="A839" s="13"/>
      <c r="B839" s="2" t="s">
        <v>428</v>
      </c>
      <c r="E839" s="39"/>
    </row>
    <row r="840" spans="1:5" ht="57" x14ac:dyDescent="0.2">
      <c r="A840" s="13"/>
      <c r="B840" s="2" t="s">
        <v>515</v>
      </c>
      <c r="E840" s="39"/>
    </row>
    <row r="841" spans="1:5" ht="99.75" x14ac:dyDescent="0.2">
      <c r="A841" s="13"/>
      <c r="B841" s="6" t="s">
        <v>516</v>
      </c>
      <c r="E841" s="39"/>
    </row>
    <row r="842" spans="1:5" x14ac:dyDescent="0.2">
      <c r="A842" s="13"/>
      <c r="B842" s="2" t="s">
        <v>431</v>
      </c>
      <c r="E842" s="39"/>
    </row>
    <row r="843" spans="1:5" ht="33" x14ac:dyDescent="0.2">
      <c r="A843" s="13"/>
      <c r="B843" s="30" t="s">
        <v>919</v>
      </c>
      <c r="E843" s="39"/>
    </row>
    <row r="844" spans="1:5" ht="33" x14ac:dyDescent="0.2">
      <c r="A844" s="13"/>
      <c r="B844" s="30" t="s">
        <v>920</v>
      </c>
      <c r="E844" s="39"/>
    </row>
    <row r="845" spans="1:5" x14ac:dyDescent="0.2">
      <c r="A845" s="13"/>
      <c r="B845" s="2" t="s">
        <v>432</v>
      </c>
      <c r="E845" s="39"/>
    </row>
    <row r="846" spans="1:5" x14ac:dyDescent="0.2">
      <c r="A846" s="13"/>
      <c r="B846" s="16" t="s">
        <v>921</v>
      </c>
      <c r="E846" s="39"/>
    </row>
    <row r="847" spans="1:5" x14ac:dyDescent="0.2">
      <c r="A847" s="13"/>
      <c r="B847" s="2" t="s">
        <v>433</v>
      </c>
      <c r="E847" s="39"/>
    </row>
    <row r="848" spans="1:5" ht="28.5" x14ac:dyDescent="0.2">
      <c r="A848" s="13"/>
      <c r="B848" s="16" t="s">
        <v>899</v>
      </c>
      <c r="E848" s="39"/>
    </row>
    <row r="849" spans="1:5" ht="28.5" x14ac:dyDescent="0.2">
      <c r="A849" s="13"/>
      <c r="B849" s="16" t="s">
        <v>922</v>
      </c>
      <c r="E849" s="39"/>
    </row>
    <row r="850" spans="1:5" ht="28.5" x14ac:dyDescent="0.2">
      <c r="A850" s="13"/>
      <c r="B850" s="16" t="s">
        <v>923</v>
      </c>
      <c r="E850" s="39"/>
    </row>
    <row r="851" spans="1:5" x14ac:dyDescent="0.2">
      <c r="A851" s="13"/>
      <c r="B851" s="2" t="s">
        <v>434</v>
      </c>
      <c r="E851" s="39"/>
    </row>
    <row r="852" spans="1:5" x14ac:dyDescent="0.2">
      <c r="A852" s="13"/>
      <c r="B852" s="16" t="s">
        <v>902</v>
      </c>
      <c r="E852" s="39"/>
    </row>
    <row r="853" spans="1:5" ht="28.5" x14ac:dyDescent="0.2">
      <c r="A853" s="13"/>
      <c r="B853" s="16" t="s">
        <v>903</v>
      </c>
      <c r="E853" s="39"/>
    </row>
    <row r="854" spans="1:5" ht="28.5" x14ac:dyDescent="0.2">
      <c r="A854" s="13"/>
      <c r="B854" s="16" t="s">
        <v>904</v>
      </c>
      <c r="E854" s="39"/>
    </row>
    <row r="855" spans="1:5" x14ac:dyDescent="0.2">
      <c r="A855" s="13"/>
      <c r="B855" s="6" t="s">
        <v>435</v>
      </c>
      <c r="E855" s="39"/>
    </row>
    <row r="856" spans="1:5" ht="15" x14ac:dyDescent="0.25">
      <c r="A856" s="13"/>
      <c r="B856" s="15" t="s">
        <v>854</v>
      </c>
      <c r="E856" s="39"/>
    </row>
    <row r="857" spans="1:5" x14ac:dyDescent="0.2">
      <c r="A857" s="13"/>
      <c r="B857" s="16" t="s">
        <v>905</v>
      </c>
      <c r="E857" s="39"/>
    </row>
    <row r="858" spans="1:5" x14ac:dyDescent="0.2">
      <c r="A858" s="13"/>
      <c r="B858" s="16" t="s">
        <v>906</v>
      </c>
      <c r="E858" s="39"/>
    </row>
    <row r="859" spans="1:5" x14ac:dyDescent="0.2">
      <c r="A859" s="13"/>
      <c r="B859" s="16" t="s">
        <v>907</v>
      </c>
      <c r="E859" s="39"/>
    </row>
    <row r="860" spans="1:5" x14ac:dyDescent="0.2">
      <c r="A860" s="13"/>
      <c r="B860" s="16" t="s">
        <v>924</v>
      </c>
      <c r="E860" s="39"/>
    </row>
    <row r="861" spans="1:5" x14ac:dyDescent="0.2">
      <c r="A861" s="13"/>
      <c r="B861" s="16" t="s">
        <v>909</v>
      </c>
      <c r="E861" s="39"/>
    </row>
    <row r="862" spans="1:5" x14ac:dyDescent="0.2">
      <c r="A862" s="13"/>
      <c r="B862" s="16" t="s">
        <v>910</v>
      </c>
      <c r="E862" s="39"/>
    </row>
    <row r="863" spans="1:5" x14ac:dyDescent="0.2">
      <c r="A863" s="13"/>
      <c r="B863" s="16" t="s">
        <v>911</v>
      </c>
      <c r="E863" s="39"/>
    </row>
    <row r="864" spans="1:5" x14ac:dyDescent="0.2">
      <c r="A864" s="13"/>
      <c r="B864" s="16" t="s">
        <v>912</v>
      </c>
      <c r="E864" s="39"/>
    </row>
    <row r="865" spans="1:6" x14ac:dyDescent="0.2">
      <c r="A865" s="13"/>
      <c r="B865" s="16" t="s">
        <v>913</v>
      </c>
      <c r="E865" s="39"/>
    </row>
    <row r="866" spans="1:6" x14ac:dyDescent="0.2">
      <c r="A866" s="13"/>
      <c r="B866" s="16" t="s">
        <v>914</v>
      </c>
      <c r="E866" s="39"/>
    </row>
    <row r="867" spans="1:6" x14ac:dyDescent="0.2">
      <c r="A867" s="13"/>
      <c r="B867" s="16" t="s">
        <v>915</v>
      </c>
      <c r="E867" s="39"/>
    </row>
    <row r="868" spans="1:6" x14ac:dyDescent="0.2">
      <c r="A868" s="13"/>
      <c r="B868" s="16" t="s">
        <v>517</v>
      </c>
      <c r="E868" s="39"/>
    </row>
    <row r="869" spans="1:6" x14ac:dyDescent="0.2">
      <c r="A869" s="13"/>
      <c r="B869" s="16" t="s">
        <v>916</v>
      </c>
      <c r="E869" s="39"/>
    </row>
    <row r="870" spans="1:6" x14ac:dyDescent="0.2">
      <c r="A870" s="13"/>
      <c r="B870" s="16" t="s">
        <v>917</v>
      </c>
      <c r="E870" s="39"/>
    </row>
    <row r="871" spans="1:6" ht="28.5" x14ac:dyDescent="0.2">
      <c r="A871" s="13"/>
      <c r="B871" s="16" t="s">
        <v>918</v>
      </c>
      <c r="E871" s="39"/>
    </row>
    <row r="872" spans="1:6" x14ac:dyDescent="0.2">
      <c r="A872" s="13"/>
      <c r="B872" s="2" t="s">
        <v>518</v>
      </c>
      <c r="E872" s="39"/>
    </row>
    <row r="873" spans="1:6" x14ac:dyDescent="0.2">
      <c r="A873" s="13"/>
      <c r="B873" s="2" t="s">
        <v>438</v>
      </c>
      <c r="C873" s="2" t="s">
        <v>1</v>
      </c>
      <c r="D873" s="9">
        <v>1</v>
      </c>
      <c r="E873" s="39"/>
      <c r="F873" s="17">
        <f t="shared" ref="F873:F936" si="14">IF(D873="","",D873*E873)</f>
        <v>0</v>
      </c>
    </row>
    <row r="874" spans="1:6" x14ac:dyDescent="0.2">
      <c r="A874" s="13"/>
      <c r="E874" s="39"/>
      <c r="F874" s="17" t="str">
        <f t="shared" si="14"/>
        <v/>
      </c>
    </row>
    <row r="875" spans="1:6" x14ac:dyDescent="0.2">
      <c r="A875" s="13"/>
      <c r="E875" s="39"/>
      <c r="F875" s="17" t="str">
        <f t="shared" si="14"/>
        <v/>
      </c>
    </row>
    <row r="876" spans="1:6" ht="15" x14ac:dyDescent="0.25">
      <c r="A876" s="13" t="s">
        <v>6</v>
      </c>
      <c r="B876" s="1" t="s">
        <v>439</v>
      </c>
      <c r="E876" s="39"/>
      <c r="F876" s="17" t="str">
        <f t="shared" si="14"/>
        <v/>
      </c>
    </row>
    <row r="877" spans="1:6" ht="28.5" x14ac:dyDescent="0.2">
      <c r="A877" s="13"/>
      <c r="B877" s="31" t="s">
        <v>440</v>
      </c>
      <c r="E877" s="39"/>
      <c r="F877" s="17" t="str">
        <f t="shared" si="14"/>
        <v/>
      </c>
    </row>
    <row r="878" spans="1:6" ht="28.5" x14ac:dyDescent="0.2">
      <c r="A878" s="13"/>
      <c r="B878" s="2" t="s">
        <v>441</v>
      </c>
      <c r="E878" s="39"/>
      <c r="F878" s="17" t="str">
        <f t="shared" si="14"/>
        <v/>
      </c>
    </row>
    <row r="879" spans="1:6" ht="28.5" x14ac:dyDescent="0.2">
      <c r="A879" s="13"/>
      <c r="B879" s="2" t="s">
        <v>442</v>
      </c>
      <c r="E879" s="39"/>
      <c r="F879" s="17" t="str">
        <f t="shared" si="14"/>
        <v/>
      </c>
    </row>
    <row r="880" spans="1:6" ht="28.5" x14ac:dyDescent="0.2">
      <c r="A880" s="13"/>
      <c r="B880" s="2" t="s">
        <v>443</v>
      </c>
      <c r="E880" s="39"/>
      <c r="F880" s="17" t="str">
        <f t="shared" si="14"/>
        <v/>
      </c>
    </row>
    <row r="881" spans="1:6" ht="28.5" x14ac:dyDescent="0.2">
      <c r="A881" s="13"/>
      <c r="B881" s="2" t="s">
        <v>444</v>
      </c>
      <c r="E881" s="39"/>
      <c r="F881" s="17" t="str">
        <f t="shared" si="14"/>
        <v/>
      </c>
    </row>
    <row r="882" spans="1:6" ht="28.5" x14ac:dyDescent="0.2">
      <c r="A882" s="13"/>
      <c r="B882" s="2" t="s">
        <v>445</v>
      </c>
      <c r="E882" s="39"/>
      <c r="F882" s="17" t="str">
        <f t="shared" si="14"/>
        <v/>
      </c>
    </row>
    <row r="883" spans="1:6" x14ac:dyDescent="0.2">
      <c r="A883" s="13"/>
      <c r="B883" s="2" t="s">
        <v>446</v>
      </c>
      <c r="C883" s="2" t="s">
        <v>1</v>
      </c>
      <c r="D883" s="9">
        <v>1</v>
      </c>
      <c r="E883" s="39"/>
      <c r="F883" s="17">
        <f t="shared" si="14"/>
        <v>0</v>
      </c>
    </row>
    <row r="884" spans="1:6" ht="15" x14ac:dyDescent="0.25">
      <c r="A884" s="13"/>
      <c r="B884" s="1"/>
      <c r="E884" s="39"/>
      <c r="F884" s="17" t="str">
        <f t="shared" si="14"/>
        <v/>
      </c>
    </row>
    <row r="885" spans="1:6" ht="15" x14ac:dyDescent="0.25">
      <c r="A885" s="13"/>
      <c r="B885" s="1"/>
      <c r="E885" s="39"/>
      <c r="F885" s="17" t="str">
        <f t="shared" si="14"/>
        <v/>
      </c>
    </row>
    <row r="886" spans="1:6" ht="15" x14ac:dyDescent="0.25">
      <c r="A886" s="13" t="s">
        <v>7</v>
      </c>
      <c r="B886" s="1" t="s">
        <v>447</v>
      </c>
      <c r="E886" s="39"/>
      <c r="F886" s="17" t="str">
        <f t="shared" si="14"/>
        <v/>
      </c>
    </row>
    <row r="887" spans="1:6" ht="28.5" x14ac:dyDescent="0.2">
      <c r="A887" s="13"/>
      <c r="B887" s="2" t="s">
        <v>448</v>
      </c>
      <c r="E887" s="39"/>
      <c r="F887" s="17" t="str">
        <f t="shared" si="14"/>
        <v/>
      </c>
    </row>
    <row r="888" spans="1:6" x14ac:dyDescent="0.2">
      <c r="A888" s="13"/>
      <c r="B888" s="2" t="s">
        <v>449</v>
      </c>
      <c r="E888" s="39"/>
      <c r="F888" s="17" t="str">
        <f t="shared" si="14"/>
        <v/>
      </c>
    </row>
    <row r="889" spans="1:6" x14ac:dyDescent="0.2">
      <c r="A889" s="13"/>
      <c r="B889" s="2" t="s">
        <v>450</v>
      </c>
      <c r="C889" s="2" t="s">
        <v>1</v>
      </c>
      <c r="D889" s="9">
        <v>1</v>
      </c>
      <c r="E889" s="39"/>
      <c r="F889" s="17">
        <f t="shared" si="14"/>
        <v>0</v>
      </c>
    </row>
    <row r="890" spans="1:6" x14ac:dyDescent="0.2">
      <c r="A890" s="13"/>
      <c r="E890" s="39"/>
      <c r="F890" s="17" t="str">
        <f t="shared" si="14"/>
        <v/>
      </c>
    </row>
    <row r="891" spans="1:6" x14ac:dyDescent="0.2">
      <c r="A891" s="13"/>
      <c r="E891" s="39"/>
      <c r="F891" s="17" t="str">
        <f t="shared" si="14"/>
        <v/>
      </c>
    </row>
    <row r="892" spans="1:6" x14ac:dyDescent="0.2">
      <c r="A892" s="13" t="s">
        <v>4</v>
      </c>
      <c r="B892" s="2" t="s">
        <v>519</v>
      </c>
      <c r="E892" s="39"/>
      <c r="F892" s="17" t="str">
        <f t="shared" si="14"/>
        <v/>
      </c>
    </row>
    <row r="893" spans="1:6" x14ac:dyDescent="0.2">
      <c r="A893" s="13"/>
      <c r="B893" s="2" t="s">
        <v>520</v>
      </c>
      <c r="E893" s="39"/>
      <c r="F893" s="17" t="str">
        <f t="shared" si="14"/>
        <v/>
      </c>
    </row>
    <row r="894" spans="1:6" x14ac:dyDescent="0.2">
      <c r="A894" s="13"/>
      <c r="B894" s="2" t="s">
        <v>521</v>
      </c>
      <c r="E894" s="39"/>
      <c r="F894" s="17" t="str">
        <f t="shared" si="14"/>
        <v/>
      </c>
    </row>
    <row r="895" spans="1:6" x14ac:dyDescent="0.2">
      <c r="A895" s="13"/>
      <c r="B895" s="2" t="s">
        <v>522</v>
      </c>
      <c r="C895" s="2" t="s">
        <v>1</v>
      </c>
      <c r="D895" s="9">
        <v>1</v>
      </c>
      <c r="E895" s="39"/>
      <c r="F895" s="17">
        <f t="shared" si="14"/>
        <v>0</v>
      </c>
    </row>
    <row r="896" spans="1:6" x14ac:dyDescent="0.2">
      <c r="A896" s="13"/>
      <c r="E896" s="39"/>
      <c r="F896" s="17" t="str">
        <f t="shared" si="14"/>
        <v/>
      </c>
    </row>
    <row r="897" spans="1:6" x14ac:dyDescent="0.2">
      <c r="A897" s="13"/>
      <c r="E897" s="39"/>
      <c r="F897" s="17" t="str">
        <f t="shared" si="14"/>
        <v/>
      </c>
    </row>
    <row r="898" spans="1:6" x14ac:dyDescent="0.2">
      <c r="A898" s="13" t="s">
        <v>5</v>
      </c>
      <c r="B898" s="2" t="s">
        <v>455</v>
      </c>
      <c r="E898" s="39"/>
      <c r="F898" s="17" t="str">
        <f t="shared" si="14"/>
        <v/>
      </c>
    </row>
    <row r="899" spans="1:6" x14ac:dyDescent="0.2">
      <c r="A899" s="13"/>
      <c r="B899" s="2" t="s">
        <v>456</v>
      </c>
      <c r="E899" s="39"/>
      <c r="F899" s="17" t="str">
        <f t="shared" si="14"/>
        <v/>
      </c>
    </row>
    <row r="900" spans="1:6" x14ac:dyDescent="0.2">
      <c r="A900" s="13"/>
      <c r="B900" s="2" t="s">
        <v>457</v>
      </c>
      <c r="E900" s="39"/>
      <c r="F900" s="17" t="str">
        <f t="shared" si="14"/>
        <v/>
      </c>
    </row>
    <row r="901" spans="1:6" x14ac:dyDescent="0.2">
      <c r="A901" s="13"/>
      <c r="B901" s="2" t="s">
        <v>458</v>
      </c>
      <c r="C901" s="2" t="s">
        <v>0</v>
      </c>
      <c r="D901" s="9">
        <v>320</v>
      </c>
      <c r="E901" s="39"/>
      <c r="F901" s="17">
        <f t="shared" si="14"/>
        <v>0</v>
      </c>
    </row>
    <row r="902" spans="1:6" x14ac:dyDescent="0.2">
      <c r="A902" s="13"/>
      <c r="E902" s="39"/>
      <c r="F902" s="17" t="str">
        <f t="shared" si="14"/>
        <v/>
      </c>
    </row>
    <row r="903" spans="1:6" x14ac:dyDescent="0.2">
      <c r="A903" s="13"/>
      <c r="E903" s="39"/>
      <c r="F903" s="17" t="str">
        <f t="shared" si="14"/>
        <v/>
      </c>
    </row>
    <row r="904" spans="1:6" x14ac:dyDescent="0.2">
      <c r="A904" s="13" t="s">
        <v>9</v>
      </c>
      <c r="B904" s="2" t="s">
        <v>459</v>
      </c>
      <c r="E904" s="39"/>
      <c r="F904" s="17" t="str">
        <f t="shared" si="14"/>
        <v/>
      </c>
    </row>
    <row r="905" spans="1:6" x14ac:dyDescent="0.2">
      <c r="A905" s="13"/>
      <c r="B905" s="2" t="s">
        <v>460</v>
      </c>
      <c r="C905" s="2" t="s">
        <v>0</v>
      </c>
      <c r="D905" s="9">
        <v>110</v>
      </c>
      <c r="E905" s="39"/>
      <c r="F905" s="17">
        <f t="shared" si="14"/>
        <v>0</v>
      </c>
    </row>
    <row r="906" spans="1:6" x14ac:dyDescent="0.2">
      <c r="A906" s="13"/>
      <c r="E906" s="39"/>
      <c r="F906" s="17" t="str">
        <f t="shared" si="14"/>
        <v/>
      </c>
    </row>
    <row r="907" spans="1:6" x14ac:dyDescent="0.2">
      <c r="A907" s="13"/>
      <c r="E907" s="39"/>
      <c r="F907" s="17" t="str">
        <f t="shared" si="14"/>
        <v/>
      </c>
    </row>
    <row r="908" spans="1:6" x14ac:dyDescent="0.2">
      <c r="A908" s="13" t="s">
        <v>10</v>
      </c>
      <c r="B908" s="2" t="s">
        <v>523</v>
      </c>
      <c r="E908" s="39"/>
      <c r="F908" s="17" t="str">
        <f t="shared" si="14"/>
        <v/>
      </c>
    </row>
    <row r="909" spans="1:6" x14ac:dyDescent="0.2">
      <c r="A909" s="13"/>
      <c r="B909" s="2" t="s">
        <v>469</v>
      </c>
      <c r="E909" s="39"/>
      <c r="F909" s="17" t="str">
        <f t="shared" si="14"/>
        <v/>
      </c>
    </row>
    <row r="910" spans="1:6" x14ac:dyDescent="0.2">
      <c r="A910" s="13"/>
      <c r="B910" s="2" t="s">
        <v>524</v>
      </c>
      <c r="C910" s="2" t="s">
        <v>1</v>
      </c>
      <c r="D910" s="9">
        <v>3</v>
      </c>
      <c r="E910" s="39"/>
      <c r="F910" s="17">
        <f t="shared" si="14"/>
        <v>0</v>
      </c>
    </row>
    <row r="911" spans="1:6" x14ac:dyDescent="0.2">
      <c r="A911" s="13"/>
      <c r="E911" s="39"/>
      <c r="F911" s="17" t="str">
        <f t="shared" si="14"/>
        <v/>
      </c>
    </row>
    <row r="912" spans="1:6" x14ac:dyDescent="0.2">
      <c r="A912" s="13"/>
      <c r="B912" s="6"/>
      <c r="E912" s="39"/>
      <c r="F912" s="17" t="str">
        <f t="shared" si="14"/>
        <v/>
      </c>
    </row>
    <row r="913" spans="1:6" x14ac:dyDescent="0.2">
      <c r="A913" s="13" t="s">
        <v>11</v>
      </c>
      <c r="B913" s="2" t="s">
        <v>468</v>
      </c>
      <c r="E913" s="39"/>
      <c r="F913" s="17" t="str">
        <f t="shared" si="14"/>
        <v/>
      </c>
    </row>
    <row r="914" spans="1:6" x14ac:dyDescent="0.2">
      <c r="A914" s="13"/>
      <c r="B914" s="2" t="s">
        <v>469</v>
      </c>
      <c r="E914" s="39"/>
      <c r="F914" s="17" t="str">
        <f t="shared" si="14"/>
        <v/>
      </c>
    </row>
    <row r="915" spans="1:6" x14ac:dyDescent="0.2">
      <c r="A915" s="13"/>
      <c r="B915" s="2" t="s">
        <v>525</v>
      </c>
      <c r="C915" s="2" t="s">
        <v>1</v>
      </c>
      <c r="D915" s="9">
        <v>3</v>
      </c>
      <c r="E915" s="39"/>
      <c r="F915" s="17">
        <f t="shared" si="14"/>
        <v>0</v>
      </c>
    </row>
    <row r="916" spans="1:6" x14ac:dyDescent="0.2">
      <c r="A916" s="13"/>
      <c r="E916" s="39"/>
      <c r="F916" s="17" t="str">
        <f t="shared" si="14"/>
        <v/>
      </c>
    </row>
    <row r="917" spans="1:6" x14ac:dyDescent="0.2">
      <c r="A917" s="13"/>
      <c r="E917" s="39"/>
      <c r="F917" s="17" t="str">
        <f t="shared" si="14"/>
        <v/>
      </c>
    </row>
    <row r="918" spans="1:6" x14ac:dyDescent="0.2">
      <c r="A918" s="13" t="s">
        <v>12</v>
      </c>
      <c r="B918" s="2" t="s">
        <v>472</v>
      </c>
      <c r="E918" s="39"/>
      <c r="F918" s="17" t="str">
        <f t="shared" si="14"/>
        <v/>
      </c>
    </row>
    <row r="919" spans="1:6" x14ac:dyDescent="0.2">
      <c r="A919" s="13"/>
      <c r="B919" s="2" t="s">
        <v>473</v>
      </c>
      <c r="E919" s="39"/>
      <c r="F919" s="17" t="str">
        <f t="shared" si="14"/>
        <v/>
      </c>
    </row>
    <row r="920" spans="1:6" x14ac:dyDescent="0.2">
      <c r="A920" s="13"/>
      <c r="B920" s="2" t="s">
        <v>474</v>
      </c>
      <c r="C920" s="2" t="s">
        <v>1</v>
      </c>
      <c r="D920" s="9">
        <v>2</v>
      </c>
      <c r="E920" s="39"/>
      <c r="F920" s="17">
        <f t="shared" si="14"/>
        <v>0</v>
      </c>
    </row>
    <row r="921" spans="1:6" x14ac:dyDescent="0.2">
      <c r="A921" s="13"/>
      <c r="E921" s="39"/>
      <c r="F921" s="17" t="str">
        <f t="shared" si="14"/>
        <v/>
      </c>
    </row>
    <row r="922" spans="1:6" x14ac:dyDescent="0.2">
      <c r="A922" s="13" t="s">
        <v>13</v>
      </c>
      <c r="B922" s="2" t="s">
        <v>526</v>
      </c>
      <c r="E922" s="39"/>
      <c r="F922" s="17" t="str">
        <f t="shared" si="14"/>
        <v/>
      </c>
    </row>
    <row r="923" spans="1:6" x14ac:dyDescent="0.2">
      <c r="A923" s="13"/>
      <c r="B923" s="2" t="s">
        <v>527</v>
      </c>
      <c r="E923" s="39"/>
      <c r="F923" s="17" t="str">
        <f t="shared" si="14"/>
        <v/>
      </c>
    </row>
    <row r="924" spans="1:6" x14ac:dyDescent="0.2">
      <c r="A924" s="13"/>
      <c r="B924" s="2" t="s">
        <v>925</v>
      </c>
      <c r="C924" s="2" t="s">
        <v>1</v>
      </c>
      <c r="D924" s="9">
        <v>2</v>
      </c>
      <c r="E924" s="39"/>
      <c r="F924" s="17">
        <f t="shared" si="14"/>
        <v>0</v>
      </c>
    </row>
    <row r="925" spans="1:6" x14ac:dyDescent="0.2">
      <c r="A925" s="13"/>
      <c r="E925" s="39"/>
      <c r="F925" s="17" t="str">
        <f t="shared" si="14"/>
        <v/>
      </c>
    </row>
    <row r="926" spans="1:6" x14ac:dyDescent="0.2">
      <c r="A926" s="13"/>
      <c r="E926" s="39"/>
      <c r="F926" s="17" t="str">
        <f t="shared" si="14"/>
        <v/>
      </c>
    </row>
    <row r="927" spans="1:6" x14ac:dyDescent="0.2">
      <c r="A927" s="13" t="s">
        <v>14</v>
      </c>
      <c r="B927" s="2" t="s">
        <v>475</v>
      </c>
      <c r="E927" s="39"/>
      <c r="F927" s="17" t="str">
        <f t="shared" si="14"/>
        <v/>
      </c>
    </row>
    <row r="928" spans="1:6" x14ac:dyDescent="0.2">
      <c r="A928" s="13"/>
      <c r="B928" s="2" t="s">
        <v>476</v>
      </c>
      <c r="E928" s="39"/>
      <c r="F928" s="17" t="str">
        <f t="shared" si="14"/>
        <v/>
      </c>
    </row>
    <row r="929" spans="1:6" x14ac:dyDescent="0.2">
      <c r="A929" s="13"/>
      <c r="B929" s="2" t="s">
        <v>528</v>
      </c>
      <c r="C929" s="2" t="s">
        <v>1</v>
      </c>
      <c r="D929" s="9">
        <v>2</v>
      </c>
      <c r="E929" s="39"/>
      <c r="F929" s="17">
        <f t="shared" si="14"/>
        <v>0</v>
      </c>
    </row>
    <row r="930" spans="1:6" x14ac:dyDescent="0.2">
      <c r="A930" s="13"/>
      <c r="E930" s="39"/>
      <c r="F930" s="17" t="str">
        <f t="shared" si="14"/>
        <v/>
      </c>
    </row>
    <row r="931" spans="1:6" x14ac:dyDescent="0.2">
      <c r="A931" s="13" t="s">
        <v>15</v>
      </c>
      <c r="B931" s="2" t="s">
        <v>478</v>
      </c>
      <c r="E931" s="39"/>
      <c r="F931" s="17" t="str">
        <f t="shared" si="14"/>
        <v/>
      </c>
    </row>
    <row r="932" spans="1:6" x14ac:dyDescent="0.2">
      <c r="A932" s="13"/>
      <c r="B932" s="2" t="s">
        <v>479</v>
      </c>
      <c r="E932" s="39"/>
      <c r="F932" s="17" t="str">
        <f t="shared" si="14"/>
        <v/>
      </c>
    </row>
    <row r="933" spans="1:6" x14ac:dyDescent="0.2">
      <c r="A933" s="13"/>
      <c r="B933" s="2" t="s">
        <v>529</v>
      </c>
      <c r="E933" s="39"/>
      <c r="F933" s="17" t="str">
        <f t="shared" si="14"/>
        <v/>
      </c>
    </row>
    <row r="934" spans="1:6" x14ac:dyDescent="0.2">
      <c r="A934" s="13"/>
      <c r="B934" s="2" t="s">
        <v>481</v>
      </c>
      <c r="C934" s="2" t="s">
        <v>1</v>
      </c>
      <c r="D934" s="9">
        <v>2</v>
      </c>
      <c r="E934" s="39"/>
      <c r="F934" s="17">
        <f t="shared" si="14"/>
        <v>0</v>
      </c>
    </row>
    <row r="935" spans="1:6" x14ac:dyDescent="0.2">
      <c r="A935" s="13"/>
      <c r="E935" s="39"/>
      <c r="F935" s="17" t="str">
        <f t="shared" si="14"/>
        <v/>
      </c>
    </row>
    <row r="936" spans="1:6" x14ac:dyDescent="0.2">
      <c r="A936" s="13"/>
      <c r="E936" s="39"/>
      <c r="F936" s="17" t="str">
        <f t="shared" si="14"/>
        <v/>
      </c>
    </row>
    <row r="937" spans="1:6" x14ac:dyDescent="0.2">
      <c r="A937" s="13" t="s">
        <v>16</v>
      </c>
      <c r="B937" s="2" t="s">
        <v>482</v>
      </c>
      <c r="E937" s="39"/>
      <c r="F937" s="17" t="str">
        <f t="shared" ref="F937:F965" si="15">IF(D937="","",D937*E937)</f>
        <v/>
      </c>
    </row>
    <row r="938" spans="1:6" x14ac:dyDescent="0.2">
      <c r="A938" s="13"/>
      <c r="B938" s="2" t="s">
        <v>483</v>
      </c>
      <c r="E938" s="39"/>
      <c r="F938" s="17" t="str">
        <f t="shared" si="15"/>
        <v/>
      </c>
    </row>
    <row r="939" spans="1:6" x14ac:dyDescent="0.2">
      <c r="A939" s="13"/>
      <c r="B939" s="2" t="s">
        <v>484</v>
      </c>
      <c r="E939" s="39"/>
      <c r="F939" s="17" t="str">
        <f t="shared" si="15"/>
        <v/>
      </c>
    </row>
    <row r="940" spans="1:6" x14ac:dyDescent="0.2">
      <c r="A940" s="13"/>
      <c r="B940" s="2" t="s">
        <v>485</v>
      </c>
      <c r="E940" s="39"/>
      <c r="F940" s="17" t="str">
        <f t="shared" si="15"/>
        <v/>
      </c>
    </row>
    <row r="941" spans="1:6" x14ac:dyDescent="0.2">
      <c r="A941" s="13"/>
      <c r="B941" s="2" t="s">
        <v>486</v>
      </c>
      <c r="E941" s="39"/>
      <c r="F941" s="17" t="str">
        <f t="shared" si="15"/>
        <v/>
      </c>
    </row>
    <row r="942" spans="1:6" x14ac:dyDescent="0.2">
      <c r="A942" s="13"/>
      <c r="B942" s="2" t="s">
        <v>487</v>
      </c>
      <c r="C942" s="2" t="s">
        <v>273</v>
      </c>
      <c r="D942" s="9">
        <v>18</v>
      </c>
      <c r="E942" s="39"/>
      <c r="F942" s="17">
        <f t="shared" si="15"/>
        <v>0</v>
      </c>
    </row>
    <row r="943" spans="1:6" x14ac:dyDescent="0.2">
      <c r="A943" s="13"/>
      <c r="E943" s="39"/>
      <c r="F943" s="17" t="str">
        <f t="shared" si="15"/>
        <v/>
      </c>
    </row>
    <row r="944" spans="1:6" x14ac:dyDescent="0.2">
      <c r="A944" s="13"/>
      <c r="E944" s="39"/>
      <c r="F944" s="17" t="str">
        <f t="shared" si="15"/>
        <v/>
      </c>
    </row>
    <row r="945" spans="1:6" x14ac:dyDescent="0.2">
      <c r="A945" s="13" t="s">
        <v>17</v>
      </c>
      <c r="B945" s="2" t="s">
        <v>498</v>
      </c>
      <c r="C945" s="2" t="s">
        <v>1</v>
      </c>
      <c r="D945" s="9">
        <v>5</v>
      </c>
      <c r="E945" s="39"/>
      <c r="F945" s="17">
        <f t="shared" si="15"/>
        <v>0</v>
      </c>
    </row>
    <row r="946" spans="1:6" x14ac:dyDescent="0.2">
      <c r="A946" s="13"/>
      <c r="E946" s="39"/>
      <c r="F946" s="17" t="str">
        <f t="shared" si="15"/>
        <v/>
      </c>
    </row>
    <row r="947" spans="1:6" x14ac:dyDescent="0.2">
      <c r="A947" s="13"/>
      <c r="E947" s="39"/>
      <c r="F947" s="17" t="str">
        <f t="shared" si="15"/>
        <v/>
      </c>
    </row>
    <row r="948" spans="1:6" x14ac:dyDescent="0.2">
      <c r="A948" s="13" t="s">
        <v>18</v>
      </c>
      <c r="B948" s="2" t="s">
        <v>499</v>
      </c>
      <c r="C948" s="2" t="s">
        <v>1</v>
      </c>
      <c r="D948" s="9">
        <v>1</v>
      </c>
      <c r="E948" s="39"/>
      <c r="F948" s="17">
        <f t="shared" si="15"/>
        <v>0</v>
      </c>
    </row>
    <row r="949" spans="1:6" x14ac:dyDescent="0.2">
      <c r="A949" s="13"/>
      <c r="E949" s="39"/>
      <c r="F949" s="17" t="str">
        <f t="shared" si="15"/>
        <v/>
      </c>
    </row>
    <row r="950" spans="1:6" x14ac:dyDescent="0.2">
      <c r="A950" s="13"/>
      <c r="E950" s="39"/>
      <c r="F950" s="17" t="str">
        <f t="shared" si="15"/>
        <v/>
      </c>
    </row>
    <row r="951" spans="1:6" x14ac:dyDescent="0.2">
      <c r="A951" s="13" t="s">
        <v>19</v>
      </c>
      <c r="B951" s="2" t="s">
        <v>500</v>
      </c>
      <c r="C951" s="2" t="s">
        <v>1</v>
      </c>
      <c r="D951" s="9">
        <v>5</v>
      </c>
      <c r="E951" s="39"/>
      <c r="F951" s="17">
        <f t="shared" si="15"/>
        <v>0</v>
      </c>
    </row>
    <row r="952" spans="1:6" x14ac:dyDescent="0.2">
      <c r="A952" s="13"/>
      <c r="E952" s="39"/>
      <c r="F952" s="17" t="str">
        <f t="shared" si="15"/>
        <v/>
      </c>
    </row>
    <row r="953" spans="1:6" x14ac:dyDescent="0.2">
      <c r="A953" s="13"/>
      <c r="E953" s="39"/>
      <c r="F953" s="17" t="str">
        <f t="shared" si="15"/>
        <v/>
      </c>
    </row>
    <row r="954" spans="1:6" x14ac:dyDescent="0.2">
      <c r="A954" s="13" t="s">
        <v>20</v>
      </c>
      <c r="B954" s="2" t="s">
        <v>501</v>
      </c>
      <c r="C954" s="2" t="s">
        <v>37</v>
      </c>
      <c r="D954" s="9">
        <v>1</v>
      </c>
      <c r="E954" s="39"/>
      <c r="F954" s="17">
        <f t="shared" si="15"/>
        <v>0</v>
      </c>
    </row>
    <row r="955" spans="1:6" x14ac:dyDescent="0.2">
      <c r="A955" s="13"/>
      <c r="B955" s="2" t="s">
        <v>502</v>
      </c>
      <c r="E955" s="39"/>
      <c r="F955" s="17" t="str">
        <f t="shared" si="15"/>
        <v/>
      </c>
    </row>
    <row r="956" spans="1:6" x14ac:dyDescent="0.2">
      <c r="A956" s="13"/>
      <c r="B956" s="2" t="s">
        <v>503</v>
      </c>
      <c r="E956" s="39"/>
      <c r="F956" s="17" t="str">
        <f t="shared" si="15"/>
        <v/>
      </c>
    </row>
    <row r="957" spans="1:6" x14ac:dyDescent="0.2">
      <c r="A957" s="13"/>
      <c r="E957" s="39"/>
      <c r="F957" s="17" t="str">
        <f t="shared" si="15"/>
        <v/>
      </c>
    </row>
    <row r="958" spans="1:6" x14ac:dyDescent="0.2">
      <c r="A958" s="13"/>
      <c r="E958" s="39"/>
      <c r="F958" s="17" t="str">
        <f t="shared" si="15"/>
        <v/>
      </c>
    </row>
    <row r="959" spans="1:6" x14ac:dyDescent="0.2">
      <c r="A959" s="13" t="s">
        <v>21</v>
      </c>
      <c r="B959" s="2" t="s">
        <v>504</v>
      </c>
      <c r="C959" s="2" t="s">
        <v>37</v>
      </c>
      <c r="D959" s="9">
        <v>1</v>
      </c>
      <c r="E959" s="39"/>
      <c r="F959" s="17">
        <f t="shared" si="15"/>
        <v>0</v>
      </c>
    </row>
    <row r="960" spans="1:6" x14ac:dyDescent="0.2">
      <c r="A960" s="13"/>
      <c r="B960" s="2" t="s">
        <v>505</v>
      </c>
      <c r="E960" s="39"/>
      <c r="F960" s="17" t="str">
        <f t="shared" si="15"/>
        <v/>
      </c>
    </row>
    <row r="961" spans="1:6" x14ac:dyDescent="0.2">
      <c r="A961" s="13"/>
      <c r="E961" s="39"/>
      <c r="F961" s="17" t="str">
        <f t="shared" si="15"/>
        <v/>
      </c>
    </row>
    <row r="962" spans="1:6" x14ac:dyDescent="0.2">
      <c r="A962" s="13"/>
      <c r="E962" s="39"/>
      <c r="F962" s="17" t="str">
        <f t="shared" si="15"/>
        <v/>
      </c>
    </row>
    <row r="963" spans="1:6" x14ac:dyDescent="0.2">
      <c r="A963" s="13" t="s">
        <v>22</v>
      </c>
      <c r="B963" s="2" t="s">
        <v>506</v>
      </c>
      <c r="E963" s="39"/>
      <c r="F963" s="17" t="str">
        <f t="shared" si="15"/>
        <v/>
      </c>
    </row>
    <row r="964" spans="1:6" x14ac:dyDescent="0.2">
      <c r="A964" s="13"/>
      <c r="B964" s="2" t="s">
        <v>507</v>
      </c>
      <c r="C964" s="2" t="s">
        <v>273</v>
      </c>
      <c r="D964" s="9">
        <v>5</v>
      </c>
      <c r="E964" s="39"/>
      <c r="F964" s="17">
        <f t="shared" si="15"/>
        <v>0</v>
      </c>
    </row>
    <row r="965" spans="1:6" x14ac:dyDescent="0.2">
      <c r="A965" s="13"/>
      <c r="E965" s="39"/>
      <c r="F965" s="17" t="str">
        <f t="shared" si="15"/>
        <v/>
      </c>
    </row>
    <row r="966" spans="1:6" ht="15" thickBot="1" x14ac:dyDescent="0.25">
      <c r="A966" s="13"/>
      <c r="B966" s="4"/>
      <c r="C966" s="4"/>
      <c r="D966" s="22"/>
      <c r="E966" s="40"/>
      <c r="F966" s="22"/>
    </row>
    <row r="967" spans="1:6" x14ac:dyDescent="0.2">
      <c r="A967" s="13"/>
      <c r="E967" s="39"/>
    </row>
    <row r="968" spans="1:6" x14ac:dyDescent="0.2">
      <c r="A968" s="13"/>
      <c r="B968" s="2" t="s">
        <v>508</v>
      </c>
      <c r="E968" s="39"/>
    </row>
    <row r="969" spans="1:6" x14ac:dyDescent="0.2">
      <c r="A969" s="13"/>
      <c r="E969" s="39"/>
    </row>
    <row r="970" spans="1:6" x14ac:dyDescent="0.2">
      <c r="A970" s="13"/>
      <c r="B970" s="2" t="s">
        <v>509</v>
      </c>
      <c r="D970" s="9">
        <v>1</v>
      </c>
      <c r="E970" s="39"/>
      <c r="F970" s="17">
        <f t="shared" ref="F970" si="16">IF(D970="","",D970*E970)</f>
        <v>0</v>
      </c>
    </row>
    <row r="971" spans="1:6" x14ac:dyDescent="0.2">
      <c r="A971" s="13"/>
      <c r="B971" s="2" t="s">
        <v>510</v>
      </c>
      <c r="E971" s="39"/>
    </row>
    <row r="972" spans="1:6" x14ac:dyDescent="0.2">
      <c r="A972" s="13"/>
      <c r="E972" s="39"/>
    </row>
    <row r="973" spans="1:6" x14ac:dyDescent="0.2">
      <c r="A973" s="13"/>
      <c r="B973" s="2" t="s">
        <v>511</v>
      </c>
      <c r="D973" s="9">
        <v>1</v>
      </c>
      <c r="E973" s="39"/>
      <c r="F973" s="17">
        <f t="shared" ref="F973" si="17">IF(D973="","",D973*E973)</f>
        <v>0</v>
      </c>
    </row>
    <row r="974" spans="1:6" ht="15" thickBot="1" x14ac:dyDescent="0.25">
      <c r="A974" s="13"/>
      <c r="B974" s="4"/>
      <c r="C974" s="4"/>
      <c r="D974" s="22"/>
      <c r="E974" s="40"/>
      <c r="F974" s="22"/>
    </row>
    <row r="975" spans="1:6" x14ac:dyDescent="0.2">
      <c r="A975" s="13"/>
      <c r="E975" s="39"/>
    </row>
    <row r="976" spans="1:6" x14ac:dyDescent="0.2">
      <c r="A976" s="13"/>
      <c r="E976" s="39"/>
    </row>
    <row r="977" spans="1:6" ht="15" x14ac:dyDescent="0.25">
      <c r="A977" s="14"/>
      <c r="B977" s="10" t="s">
        <v>530</v>
      </c>
      <c r="E977" s="39"/>
    </row>
    <row r="978" spans="1:6" ht="15" x14ac:dyDescent="0.25">
      <c r="A978" s="14"/>
      <c r="B978" s="1" t="s">
        <v>531</v>
      </c>
      <c r="E978" s="39"/>
    </row>
    <row r="979" spans="1:6" ht="15" x14ac:dyDescent="0.25">
      <c r="A979" s="14"/>
      <c r="B979" s="1"/>
      <c r="E979" s="39"/>
    </row>
    <row r="980" spans="1:6" ht="15" x14ac:dyDescent="0.25">
      <c r="A980" s="14"/>
      <c r="B980" s="1"/>
      <c r="E980" s="39"/>
    </row>
    <row r="981" spans="1:6" x14ac:dyDescent="0.2">
      <c r="A981" s="13" t="s">
        <v>2</v>
      </c>
      <c r="B981" s="2" t="s">
        <v>532</v>
      </c>
      <c r="E981" s="39"/>
    </row>
    <row r="982" spans="1:6" x14ac:dyDescent="0.2">
      <c r="A982" s="13"/>
      <c r="B982" s="6" t="s">
        <v>533</v>
      </c>
      <c r="E982" s="39"/>
    </row>
    <row r="983" spans="1:6" x14ac:dyDescent="0.2">
      <c r="A983" s="13"/>
      <c r="B983" s="6" t="s">
        <v>534</v>
      </c>
      <c r="E983" s="39"/>
    </row>
    <row r="984" spans="1:6" ht="16.5" x14ac:dyDescent="0.2">
      <c r="A984" s="13"/>
      <c r="B984" s="2" t="s">
        <v>926</v>
      </c>
      <c r="E984" s="39"/>
    </row>
    <row r="985" spans="1:6" x14ac:dyDescent="0.2">
      <c r="A985" s="13"/>
      <c r="B985" s="2" t="s">
        <v>535</v>
      </c>
      <c r="E985" s="39"/>
    </row>
    <row r="986" spans="1:6" x14ac:dyDescent="0.2">
      <c r="A986" s="13"/>
      <c r="B986" s="2" t="s">
        <v>536</v>
      </c>
      <c r="E986" s="39"/>
    </row>
    <row r="987" spans="1:6" x14ac:dyDescent="0.2">
      <c r="A987" s="13"/>
      <c r="B987" s="2" t="s">
        <v>537</v>
      </c>
      <c r="E987" s="39"/>
    </row>
    <row r="988" spans="1:6" x14ac:dyDescent="0.2">
      <c r="A988" s="13"/>
      <c r="B988" s="2" t="s">
        <v>538</v>
      </c>
      <c r="C988" s="2" t="s">
        <v>1</v>
      </c>
      <c r="D988" s="9">
        <v>6</v>
      </c>
      <c r="E988" s="39"/>
      <c r="F988" s="17">
        <f t="shared" ref="F988:F1051" si="18">IF(D988="","",D988*E988)</f>
        <v>0</v>
      </c>
    </row>
    <row r="989" spans="1:6" x14ac:dyDescent="0.2">
      <c r="E989" s="39"/>
      <c r="F989" s="17" t="str">
        <f t="shared" si="18"/>
        <v/>
      </c>
    </row>
    <row r="990" spans="1:6" x14ac:dyDescent="0.2">
      <c r="E990" s="39"/>
      <c r="F990" s="17" t="str">
        <f t="shared" si="18"/>
        <v/>
      </c>
    </row>
    <row r="991" spans="1:6" x14ac:dyDescent="0.2">
      <c r="A991" s="13" t="s">
        <v>6</v>
      </c>
      <c r="B991" s="2" t="s">
        <v>455</v>
      </c>
      <c r="E991" s="39"/>
      <c r="F991" s="17" t="str">
        <f t="shared" si="18"/>
        <v/>
      </c>
    </row>
    <row r="992" spans="1:6" x14ac:dyDescent="0.2">
      <c r="A992" s="13"/>
      <c r="B992" s="2" t="s">
        <v>456</v>
      </c>
      <c r="E992" s="39"/>
      <c r="F992" s="17" t="str">
        <f t="shared" si="18"/>
        <v/>
      </c>
    </row>
    <row r="993" spans="1:6" x14ac:dyDescent="0.2">
      <c r="A993" s="13"/>
      <c r="B993" s="2" t="s">
        <v>457</v>
      </c>
      <c r="E993" s="39"/>
      <c r="F993" s="17" t="str">
        <f t="shared" si="18"/>
        <v/>
      </c>
    </row>
    <row r="994" spans="1:6" x14ac:dyDescent="0.2">
      <c r="A994" s="13"/>
      <c r="B994" s="2" t="s">
        <v>458</v>
      </c>
      <c r="C994" s="2" t="s">
        <v>0</v>
      </c>
      <c r="D994" s="9">
        <v>85</v>
      </c>
      <c r="E994" s="39"/>
      <c r="F994" s="17">
        <f t="shared" si="18"/>
        <v>0</v>
      </c>
    </row>
    <row r="995" spans="1:6" x14ac:dyDescent="0.2">
      <c r="A995" s="13"/>
      <c r="E995" s="39"/>
      <c r="F995" s="17" t="str">
        <f t="shared" si="18"/>
        <v/>
      </c>
    </row>
    <row r="996" spans="1:6" x14ac:dyDescent="0.2">
      <c r="A996" s="13"/>
      <c r="E996" s="39"/>
      <c r="F996" s="17" t="str">
        <f t="shared" si="18"/>
        <v/>
      </c>
    </row>
    <row r="997" spans="1:6" x14ac:dyDescent="0.2">
      <c r="A997" s="13" t="s">
        <v>7</v>
      </c>
      <c r="B997" s="2" t="s">
        <v>539</v>
      </c>
      <c r="E997" s="39"/>
      <c r="F997" s="17" t="str">
        <f t="shared" si="18"/>
        <v/>
      </c>
    </row>
    <row r="998" spans="1:6" x14ac:dyDescent="0.2">
      <c r="A998" s="13"/>
      <c r="B998" s="2" t="s">
        <v>540</v>
      </c>
      <c r="E998" s="39"/>
      <c r="F998" s="17" t="str">
        <f t="shared" si="18"/>
        <v/>
      </c>
    </row>
    <row r="999" spans="1:6" x14ac:dyDescent="0.2">
      <c r="A999" s="13"/>
      <c r="B999" s="2" t="s">
        <v>541</v>
      </c>
      <c r="E999" s="39"/>
      <c r="F999" s="17" t="str">
        <f t="shared" si="18"/>
        <v/>
      </c>
    </row>
    <row r="1000" spans="1:6" x14ac:dyDescent="0.2">
      <c r="A1000" s="13"/>
      <c r="B1000" s="6" t="s">
        <v>542</v>
      </c>
      <c r="C1000" s="2" t="s">
        <v>8</v>
      </c>
      <c r="D1000" s="9">
        <v>45</v>
      </c>
      <c r="E1000" s="39"/>
      <c r="F1000" s="17">
        <f t="shared" si="18"/>
        <v>0</v>
      </c>
    </row>
    <row r="1001" spans="1:6" x14ac:dyDescent="0.2">
      <c r="A1001" s="13"/>
      <c r="B1001" s="6"/>
      <c r="E1001" s="39"/>
      <c r="F1001" s="17" t="str">
        <f t="shared" si="18"/>
        <v/>
      </c>
    </row>
    <row r="1002" spans="1:6" x14ac:dyDescent="0.2">
      <c r="A1002" s="13"/>
      <c r="B1002" s="6"/>
      <c r="E1002" s="39"/>
      <c r="F1002" s="17" t="str">
        <f t="shared" si="18"/>
        <v/>
      </c>
    </row>
    <row r="1003" spans="1:6" x14ac:dyDescent="0.2">
      <c r="A1003" s="13" t="s">
        <v>4</v>
      </c>
      <c r="B1003" s="2" t="s">
        <v>543</v>
      </c>
      <c r="E1003" s="39"/>
      <c r="F1003" s="17" t="str">
        <f t="shared" si="18"/>
        <v/>
      </c>
    </row>
    <row r="1004" spans="1:6" x14ac:dyDescent="0.2">
      <c r="A1004" s="13"/>
      <c r="B1004" s="2" t="s">
        <v>544</v>
      </c>
      <c r="E1004" s="39"/>
      <c r="F1004" s="17" t="str">
        <f t="shared" si="18"/>
        <v/>
      </c>
    </row>
    <row r="1005" spans="1:6" x14ac:dyDescent="0.2">
      <c r="A1005" s="13"/>
      <c r="B1005" s="2" t="s">
        <v>545</v>
      </c>
      <c r="E1005" s="39"/>
      <c r="F1005" s="17" t="str">
        <f t="shared" si="18"/>
        <v/>
      </c>
    </row>
    <row r="1006" spans="1:6" x14ac:dyDescent="0.2">
      <c r="A1006" s="13"/>
      <c r="B1006" s="2" t="s">
        <v>541</v>
      </c>
      <c r="E1006" s="39"/>
      <c r="F1006" s="17" t="str">
        <f t="shared" si="18"/>
        <v/>
      </c>
    </row>
    <row r="1007" spans="1:6" x14ac:dyDescent="0.2">
      <c r="A1007" s="13"/>
      <c r="B1007" s="6" t="s">
        <v>546</v>
      </c>
      <c r="C1007" s="2" t="s">
        <v>8</v>
      </c>
      <c r="D1007" s="9">
        <v>60</v>
      </c>
      <c r="E1007" s="39"/>
      <c r="F1007" s="17">
        <f t="shared" si="18"/>
        <v>0</v>
      </c>
    </row>
    <row r="1008" spans="1:6" x14ac:dyDescent="0.2">
      <c r="A1008" s="13"/>
      <c r="B1008" s="6" t="s">
        <v>547</v>
      </c>
      <c r="C1008" s="2" t="s">
        <v>8</v>
      </c>
      <c r="D1008" s="9">
        <v>60</v>
      </c>
      <c r="E1008" s="39"/>
      <c r="F1008" s="17">
        <f t="shared" si="18"/>
        <v>0</v>
      </c>
    </row>
    <row r="1009" spans="1:6" x14ac:dyDescent="0.2">
      <c r="A1009" s="13"/>
      <c r="B1009" s="6"/>
      <c r="E1009" s="39"/>
      <c r="F1009" s="17" t="str">
        <f t="shared" si="18"/>
        <v/>
      </c>
    </row>
    <row r="1010" spans="1:6" x14ac:dyDescent="0.2">
      <c r="A1010" s="13"/>
      <c r="B1010" s="6"/>
      <c r="E1010" s="39"/>
      <c r="F1010" s="17" t="str">
        <f t="shared" si="18"/>
        <v/>
      </c>
    </row>
    <row r="1011" spans="1:6" x14ac:dyDescent="0.2">
      <c r="A1011" s="13" t="s">
        <v>5</v>
      </c>
      <c r="B1011" s="2" t="s">
        <v>459</v>
      </c>
      <c r="E1011" s="39"/>
      <c r="F1011" s="17" t="str">
        <f t="shared" si="18"/>
        <v/>
      </c>
    </row>
    <row r="1012" spans="1:6" x14ac:dyDescent="0.2">
      <c r="A1012" s="13"/>
      <c r="B1012" s="2" t="s">
        <v>460</v>
      </c>
      <c r="C1012" s="2" t="s">
        <v>0</v>
      </c>
      <c r="D1012" s="9">
        <v>60</v>
      </c>
      <c r="E1012" s="39"/>
      <c r="F1012" s="17">
        <f t="shared" si="18"/>
        <v>0</v>
      </c>
    </row>
    <row r="1013" spans="1:6" x14ac:dyDescent="0.2">
      <c r="A1013" s="13"/>
      <c r="E1013" s="39"/>
      <c r="F1013" s="17" t="str">
        <f t="shared" si="18"/>
        <v/>
      </c>
    </row>
    <row r="1014" spans="1:6" x14ac:dyDescent="0.2">
      <c r="A1014" s="13"/>
      <c r="E1014" s="39"/>
      <c r="F1014" s="17" t="str">
        <f t="shared" si="18"/>
        <v/>
      </c>
    </row>
    <row r="1015" spans="1:6" x14ac:dyDescent="0.2">
      <c r="A1015" s="13" t="s">
        <v>9</v>
      </c>
      <c r="B1015" s="2" t="s">
        <v>523</v>
      </c>
      <c r="E1015" s="39"/>
      <c r="F1015" s="17" t="str">
        <f t="shared" si="18"/>
        <v/>
      </c>
    </row>
    <row r="1016" spans="1:6" x14ac:dyDescent="0.2">
      <c r="A1016" s="13"/>
      <c r="B1016" s="2" t="s">
        <v>469</v>
      </c>
      <c r="E1016" s="39"/>
      <c r="F1016" s="17" t="str">
        <f t="shared" si="18"/>
        <v/>
      </c>
    </row>
    <row r="1017" spans="1:6" x14ac:dyDescent="0.2">
      <c r="A1017" s="13"/>
      <c r="B1017" s="2" t="s">
        <v>548</v>
      </c>
      <c r="C1017" s="2" t="s">
        <v>1</v>
      </c>
      <c r="D1017" s="9">
        <v>7</v>
      </c>
      <c r="E1017" s="39"/>
      <c r="F1017" s="17">
        <f t="shared" si="18"/>
        <v>0</v>
      </c>
    </row>
    <row r="1018" spans="1:6" x14ac:dyDescent="0.2">
      <c r="A1018" s="13"/>
      <c r="E1018" s="39"/>
      <c r="F1018" s="17" t="str">
        <f t="shared" si="18"/>
        <v/>
      </c>
    </row>
    <row r="1019" spans="1:6" x14ac:dyDescent="0.2">
      <c r="A1019" s="13"/>
      <c r="B1019" s="6"/>
      <c r="E1019" s="39"/>
      <c r="F1019" s="17" t="str">
        <f t="shared" si="18"/>
        <v/>
      </c>
    </row>
    <row r="1020" spans="1:6" x14ac:dyDescent="0.2">
      <c r="A1020" s="13" t="s">
        <v>10</v>
      </c>
      <c r="B1020" s="2" t="s">
        <v>468</v>
      </c>
      <c r="E1020" s="39"/>
      <c r="F1020" s="17" t="str">
        <f t="shared" si="18"/>
        <v/>
      </c>
    </row>
    <row r="1021" spans="1:6" x14ac:dyDescent="0.2">
      <c r="A1021" s="13"/>
      <c r="B1021" s="2" t="s">
        <v>469</v>
      </c>
      <c r="E1021" s="39"/>
      <c r="F1021" s="17" t="str">
        <f t="shared" si="18"/>
        <v/>
      </c>
    </row>
    <row r="1022" spans="1:6" x14ac:dyDescent="0.2">
      <c r="A1022" s="13"/>
      <c r="B1022" s="2" t="s">
        <v>549</v>
      </c>
      <c r="C1022" s="2" t="s">
        <v>1</v>
      </c>
      <c r="D1022" s="9">
        <v>7</v>
      </c>
      <c r="E1022" s="39"/>
      <c r="F1022" s="17">
        <f t="shared" si="18"/>
        <v>0</v>
      </c>
    </row>
    <row r="1023" spans="1:6" x14ac:dyDescent="0.2">
      <c r="A1023" s="13"/>
      <c r="E1023" s="39"/>
      <c r="F1023" s="17" t="str">
        <f t="shared" si="18"/>
        <v/>
      </c>
    </row>
    <row r="1024" spans="1:6" x14ac:dyDescent="0.2">
      <c r="A1024" s="13" t="s">
        <v>11</v>
      </c>
      <c r="B1024" s="2" t="s">
        <v>472</v>
      </c>
      <c r="E1024" s="39"/>
      <c r="F1024" s="17" t="str">
        <f t="shared" si="18"/>
        <v/>
      </c>
    </row>
    <row r="1025" spans="1:6" x14ac:dyDescent="0.2">
      <c r="A1025" s="13"/>
      <c r="B1025" s="2" t="s">
        <v>473</v>
      </c>
      <c r="E1025" s="39"/>
      <c r="F1025" s="17" t="str">
        <f t="shared" si="18"/>
        <v/>
      </c>
    </row>
    <row r="1026" spans="1:6" x14ac:dyDescent="0.2">
      <c r="A1026" s="13"/>
      <c r="B1026" s="2" t="s">
        <v>550</v>
      </c>
      <c r="C1026" s="2" t="s">
        <v>1</v>
      </c>
      <c r="D1026" s="9">
        <v>6</v>
      </c>
      <c r="E1026" s="39"/>
      <c r="F1026" s="17">
        <f t="shared" si="18"/>
        <v>0</v>
      </c>
    </row>
    <row r="1027" spans="1:6" x14ac:dyDescent="0.2">
      <c r="A1027" s="13"/>
      <c r="E1027" s="39"/>
      <c r="F1027" s="17" t="str">
        <f t="shared" si="18"/>
        <v/>
      </c>
    </row>
    <row r="1028" spans="1:6" x14ac:dyDescent="0.2">
      <c r="A1028" s="13"/>
      <c r="E1028" s="39"/>
      <c r="F1028" s="17" t="str">
        <f t="shared" si="18"/>
        <v/>
      </c>
    </row>
    <row r="1029" spans="1:6" x14ac:dyDescent="0.2">
      <c r="A1029" s="13" t="s">
        <v>12</v>
      </c>
      <c r="B1029" s="2" t="s">
        <v>526</v>
      </c>
      <c r="E1029" s="39"/>
      <c r="F1029" s="17" t="str">
        <f t="shared" si="18"/>
        <v/>
      </c>
    </row>
    <row r="1030" spans="1:6" x14ac:dyDescent="0.2">
      <c r="A1030" s="13"/>
      <c r="B1030" s="2" t="s">
        <v>527</v>
      </c>
      <c r="E1030" s="39"/>
      <c r="F1030" s="17" t="str">
        <f t="shared" si="18"/>
        <v/>
      </c>
    </row>
    <row r="1031" spans="1:6" x14ac:dyDescent="0.2">
      <c r="A1031" s="13"/>
      <c r="B1031" s="2" t="s">
        <v>925</v>
      </c>
      <c r="C1031" s="2" t="s">
        <v>1</v>
      </c>
      <c r="D1031" s="9">
        <v>18</v>
      </c>
      <c r="E1031" s="39"/>
      <c r="F1031" s="17">
        <f t="shared" si="18"/>
        <v>0</v>
      </c>
    </row>
    <row r="1032" spans="1:6" x14ac:dyDescent="0.2">
      <c r="A1032" s="13"/>
      <c r="E1032" s="39"/>
      <c r="F1032" s="17" t="str">
        <f t="shared" si="18"/>
        <v/>
      </c>
    </row>
    <row r="1033" spans="1:6" x14ac:dyDescent="0.2">
      <c r="A1033" s="13"/>
      <c r="E1033" s="39"/>
      <c r="F1033" s="17" t="str">
        <f t="shared" si="18"/>
        <v/>
      </c>
    </row>
    <row r="1034" spans="1:6" x14ac:dyDescent="0.2">
      <c r="A1034" s="13" t="s">
        <v>13</v>
      </c>
      <c r="B1034" s="6" t="s">
        <v>496</v>
      </c>
      <c r="E1034" s="39"/>
      <c r="F1034" s="17" t="str">
        <f t="shared" si="18"/>
        <v/>
      </c>
    </row>
    <row r="1035" spans="1:6" x14ac:dyDescent="0.2">
      <c r="A1035" s="13"/>
      <c r="B1035" s="6" t="s">
        <v>551</v>
      </c>
      <c r="C1035" s="2" t="s">
        <v>1</v>
      </c>
      <c r="D1035" s="9">
        <v>13</v>
      </c>
      <c r="E1035" s="39"/>
      <c r="F1035" s="17">
        <f t="shared" si="18"/>
        <v>0</v>
      </c>
    </row>
    <row r="1036" spans="1:6" x14ac:dyDescent="0.2">
      <c r="A1036" s="13"/>
      <c r="E1036" s="39"/>
      <c r="F1036" s="17" t="str">
        <f t="shared" si="18"/>
        <v/>
      </c>
    </row>
    <row r="1037" spans="1:6" x14ac:dyDescent="0.2">
      <c r="A1037" s="13"/>
      <c r="E1037" s="39"/>
      <c r="F1037" s="17" t="str">
        <f t="shared" si="18"/>
        <v/>
      </c>
    </row>
    <row r="1038" spans="1:6" x14ac:dyDescent="0.2">
      <c r="A1038" s="13" t="s">
        <v>14</v>
      </c>
      <c r="B1038" s="2" t="s">
        <v>482</v>
      </c>
      <c r="E1038" s="39"/>
      <c r="F1038" s="17" t="str">
        <f t="shared" si="18"/>
        <v/>
      </c>
    </row>
    <row r="1039" spans="1:6" x14ac:dyDescent="0.2">
      <c r="A1039" s="13"/>
      <c r="B1039" s="2" t="s">
        <v>483</v>
      </c>
      <c r="E1039" s="39"/>
      <c r="F1039" s="17" t="str">
        <f t="shared" si="18"/>
        <v/>
      </c>
    </row>
    <row r="1040" spans="1:6" x14ac:dyDescent="0.2">
      <c r="A1040" s="13"/>
      <c r="B1040" s="2" t="s">
        <v>484</v>
      </c>
      <c r="E1040" s="39"/>
      <c r="F1040" s="17" t="str">
        <f t="shared" si="18"/>
        <v/>
      </c>
    </row>
    <row r="1041" spans="1:6" x14ac:dyDescent="0.2">
      <c r="A1041" s="13"/>
      <c r="B1041" s="2" t="s">
        <v>485</v>
      </c>
      <c r="E1041" s="39"/>
      <c r="F1041" s="17" t="str">
        <f t="shared" si="18"/>
        <v/>
      </c>
    </row>
    <row r="1042" spans="1:6" x14ac:dyDescent="0.2">
      <c r="A1042" s="13"/>
      <c r="B1042" s="2" t="s">
        <v>486</v>
      </c>
      <c r="E1042" s="39"/>
      <c r="F1042" s="17" t="str">
        <f t="shared" si="18"/>
        <v/>
      </c>
    </row>
    <row r="1043" spans="1:6" x14ac:dyDescent="0.2">
      <c r="A1043" s="13"/>
      <c r="B1043" s="2" t="s">
        <v>487</v>
      </c>
      <c r="C1043" s="2" t="s">
        <v>273</v>
      </c>
      <c r="D1043" s="9">
        <v>10</v>
      </c>
      <c r="E1043" s="39"/>
      <c r="F1043" s="17">
        <f t="shared" si="18"/>
        <v>0</v>
      </c>
    </row>
    <row r="1044" spans="1:6" x14ac:dyDescent="0.2">
      <c r="A1044" s="13"/>
      <c r="E1044" s="39"/>
      <c r="F1044" s="17" t="str">
        <f t="shared" si="18"/>
        <v/>
      </c>
    </row>
    <row r="1045" spans="1:6" x14ac:dyDescent="0.2">
      <c r="A1045" s="13"/>
      <c r="E1045" s="39"/>
      <c r="F1045" s="17" t="str">
        <f t="shared" si="18"/>
        <v/>
      </c>
    </row>
    <row r="1046" spans="1:6" x14ac:dyDescent="0.2">
      <c r="A1046" s="13" t="s">
        <v>15</v>
      </c>
      <c r="B1046" s="2" t="s">
        <v>500</v>
      </c>
      <c r="C1046" s="2" t="s">
        <v>1</v>
      </c>
      <c r="D1046" s="9">
        <v>6</v>
      </c>
      <c r="E1046" s="39"/>
      <c r="F1046" s="17">
        <f t="shared" si="18"/>
        <v>0</v>
      </c>
    </row>
    <row r="1047" spans="1:6" x14ac:dyDescent="0.2">
      <c r="A1047" s="13"/>
      <c r="E1047" s="39"/>
      <c r="F1047" s="17" t="str">
        <f t="shared" si="18"/>
        <v/>
      </c>
    </row>
    <row r="1048" spans="1:6" x14ac:dyDescent="0.2">
      <c r="A1048" s="13"/>
      <c r="E1048" s="39"/>
      <c r="F1048" s="17" t="str">
        <f t="shared" si="18"/>
        <v/>
      </c>
    </row>
    <row r="1049" spans="1:6" x14ac:dyDescent="0.2">
      <c r="A1049" s="13" t="s">
        <v>16</v>
      </c>
      <c r="B1049" s="6" t="s">
        <v>552</v>
      </c>
      <c r="E1049" s="39"/>
      <c r="F1049" s="17" t="str">
        <f t="shared" si="18"/>
        <v/>
      </c>
    </row>
    <row r="1050" spans="1:6" x14ac:dyDescent="0.2">
      <c r="A1050" s="13"/>
      <c r="B1050" s="6" t="s">
        <v>553</v>
      </c>
      <c r="E1050" s="39"/>
      <c r="F1050" s="17" t="str">
        <f t="shared" si="18"/>
        <v/>
      </c>
    </row>
    <row r="1051" spans="1:6" x14ac:dyDescent="0.2">
      <c r="A1051" s="13"/>
      <c r="B1051" s="2" t="s">
        <v>927</v>
      </c>
      <c r="C1051" s="2" t="s">
        <v>1</v>
      </c>
      <c r="D1051" s="9">
        <v>12</v>
      </c>
      <c r="E1051" s="39"/>
      <c r="F1051" s="17">
        <f t="shared" si="18"/>
        <v>0</v>
      </c>
    </row>
    <row r="1052" spans="1:6" x14ac:dyDescent="0.2">
      <c r="A1052" s="13"/>
      <c r="E1052" s="39"/>
      <c r="F1052" s="17" t="str">
        <f t="shared" ref="F1052:F1064" si="19">IF(D1052="","",D1052*E1052)</f>
        <v/>
      </c>
    </row>
    <row r="1053" spans="1:6" x14ac:dyDescent="0.2">
      <c r="A1053" s="13"/>
      <c r="E1053" s="39"/>
      <c r="F1053" s="17" t="str">
        <f t="shared" si="19"/>
        <v/>
      </c>
    </row>
    <row r="1054" spans="1:6" x14ac:dyDescent="0.2">
      <c r="A1054" s="13" t="s">
        <v>17</v>
      </c>
      <c r="B1054" s="2" t="s">
        <v>501</v>
      </c>
      <c r="C1054" s="2" t="s">
        <v>37</v>
      </c>
      <c r="D1054" s="9">
        <v>1</v>
      </c>
      <c r="E1054" s="39"/>
      <c r="F1054" s="17">
        <f t="shared" si="19"/>
        <v>0</v>
      </c>
    </row>
    <row r="1055" spans="1:6" x14ac:dyDescent="0.2">
      <c r="A1055" s="13"/>
      <c r="B1055" s="2" t="s">
        <v>502</v>
      </c>
      <c r="E1055" s="39"/>
      <c r="F1055" s="17" t="str">
        <f t="shared" si="19"/>
        <v/>
      </c>
    </row>
    <row r="1056" spans="1:6" x14ac:dyDescent="0.2">
      <c r="A1056" s="13"/>
      <c r="B1056" s="2" t="s">
        <v>503</v>
      </c>
      <c r="E1056" s="39"/>
      <c r="F1056" s="17" t="str">
        <f t="shared" si="19"/>
        <v/>
      </c>
    </row>
    <row r="1057" spans="1:6" x14ac:dyDescent="0.2">
      <c r="A1057" s="13"/>
      <c r="E1057" s="39"/>
      <c r="F1057" s="17" t="str">
        <f t="shared" si="19"/>
        <v/>
      </c>
    </row>
    <row r="1058" spans="1:6" x14ac:dyDescent="0.2">
      <c r="A1058" s="13"/>
      <c r="E1058" s="39"/>
      <c r="F1058" s="17" t="str">
        <f t="shared" si="19"/>
        <v/>
      </c>
    </row>
    <row r="1059" spans="1:6" x14ac:dyDescent="0.2">
      <c r="A1059" s="13" t="s">
        <v>18</v>
      </c>
      <c r="B1059" s="2" t="s">
        <v>504</v>
      </c>
      <c r="C1059" s="2" t="s">
        <v>37</v>
      </c>
      <c r="D1059" s="9">
        <v>1</v>
      </c>
      <c r="E1059" s="39"/>
      <c r="F1059" s="17">
        <f t="shared" si="19"/>
        <v>0</v>
      </c>
    </row>
    <row r="1060" spans="1:6" x14ac:dyDescent="0.2">
      <c r="A1060" s="13"/>
      <c r="B1060" s="2" t="s">
        <v>505</v>
      </c>
      <c r="E1060" s="39"/>
      <c r="F1060" s="17" t="str">
        <f t="shared" si="19"/>
        <v/>
      </c>
    </row>
    <row r="1061" spans="1:6" x14ac:dyDescent="0.2">
      <c r="A1061" s="13"/>
      <c r="E1061" s="39"/>
      <c r="F1061" s="17" t="str">
        <f t="shared" si="19"/>
        <v/>
      </c>
    </row>
    <row r="1062" spans="1:6" x14ac:dyDescent="0.2">
      <c r="A1062" s="13"/>
      <c r="E1062" s="39"/>
      <c r="F1062" s="17" t="str">
        <f t="shared" si="19"/>
        <v/>
      </c>
    </row>
    <row r="1063" spans="1:6" x14ac:dyDescent="0.2">
      <c r="A1063" s="13" t="s">
        <v>19</v>
      </c>
      <c r="B1063" s="2" t="s">
        <v>506</v>
      </c>
      <c r="E1063" s="39"/>
      <c r="F1063" s="17" t="str">
        <f t="shared" si="19"/>
        <v/>
      </c>
    </row>
    <row r="1064" spans="1:6" x14ac:dyDescent="0.2">
      <c r="A1064" s="13"/>
      <c r="B1064" s="2" t="s">
        <v>507</v>
      </c>
      <c r="C1064" s="2" t="s">
        <v>273</v>
      </c>
      <c r="D1064" s="9">
        <v>5</v>
      </c>
      <c r="E1064" s="39"/>
      <c r="F1064" s="17">
        <f t="shared" si="19"/>
        <v>0</v>
      </c>
    </row>
    <row r="1065" spans="1:6" x14ac:dyDescent="0.2">
      <c r="A1065" s="13"/>
      <c r="E1065" s="39"/>
    </row>
    <row r="1066" spans="1:6" ht="15" thickBot="1" x14ac:dyDescent="0.25">
      <c r="A1066" s="13"/>
      <c r="B1066" s="4"/>
      <c r="C1066" s="4"/>
      <c r="D1066" s="22"/>
      <c r="E1066" s="40"/>
      <c r="F1066" s="22"/>
    </row>
    <row r="1067" spans="1:6" x14ac:dyDescent="0.2">
      <c r="A1067" s="13"/>
      <c r="E1067" s="39"/>
    </row>
    <row r="1068" spans="1:6" x14ac:dyDescent="0.2">
      <c r="A1068" s="13"/>
      <c r="B1068" s="2" t="s">
        <v>508</v>
      </c>
      <c r="E1068" s="39"/>
    </row>
    <row r="1069" spans="1:6" x14ac:dyDescent="0.2">
      <c r="A1069" s="13"/>
      <c r="E1069" s="39"/>
    </row>
    <row r="1070" spans="1:6" x14ac:dyDescent="0.2">
      <c r="A1070" s="13"/>
      <c r="E1070" s="39"/>
    </row>
    <row r="1071" spans="1:6" x14ac:dyDescent="0.2">
      <c r="A1071" s="13"/>
      <c r="B1071" s="2" t="s">
        <v>509</v>
      </c>
      <c r="D1071" s="9">
        <v>1</v>
      </c>
      <c r="E1071" s="39"/>
      <c r="F1071" s="17">
        <f t="shared" ref="F1071" si="20">IF(D1071="","",D1071*E1071)</f>
        <v>0</v>
      </c>
    </row>
    <row r="1072" spans="1:6" x14ac:dyDescent="0.2">
      <c r="A1072" s="13"/>
      <c r="B1072" s="2" t="s">
        <v>510</v>
      </c>
      <c r="E1072" s="39"/>
    </row>
    <row r="1073" spans="1:6" x14ac:dyDescent="0.2">
      <c r="A1073" s="13"/>
      <c r="E1073" s="39"/>
    </row>
    <row r="1074" spans="1:6" x14ac:dyDescent="0.2">
      <c r="A1074" s="13"/>
      <c r="E1074" s="39"/>
    </row>
    <row r="1075" spans="1:6" x14ac:dyDescent="0.2">
      <c r="A1075" s="13"/>
      <c r="B1075" s="2" t="s">
        <v>511</v>
      </c>
      <c r="D1075" s="9">
        <v>1</v>
      </c>
      <c r="E1075" s="39"/>
      <c r="F1075" s="17">
        <f t="shared" ref="F1075" si="21">IF(D1075="","",D1075*E1075)</f>
        <v>0</v>
      </c>
    </row>
    <row r="1076" spans="1:6" ht="15" thickBot="1" x14ac:dyDescent="0.25">
      <c r="A1076" s="13"/>
      <c r="B1076" s="4"/>
      <c r="C1076" s="4"/>
      <c r="D1076" s="22"/>
      <c r="E1076" s="40"/>
      <c r="F1076" s="22"/>
    </row>
    <row r="1077" spans="1:6" x14ac:dyDescent="0.2">
      <c r="A1077" s="13"/>
      <c r="E1077" s="39"/>
    </row>
    <row r="1078" spans="1:6" x14ac:dyDescent="0.2">
      <c r="A1078" s="13"/>
      <c r="E1078" s="39"/>
    </row>
    <row r="1079" spans="1:6" x14ac:dyDescent="0.2">
      <c r="A1079" s="13"/>
      <c r="B1079" s="6" t="s">
        <v>220</v>
      </c>
      <c r="E1079" s="39"/>
    </row>
    <row r="1080" spans="1:6" x14ac:dyDescent="0.2">
      <c r="A1080" s="13"/>
      <c r="B1080" s="6" t="s">
        <v>221</v>
      </c>
      <c r="E1080" s="39"/>
    </row>
    <row r="1081" spans="1:6" x14ac:dyDescent="0.2">
      <c r="A1081" s="13"/>
      <c r="B1081" s="6" t="s">
        <v>222</v>
      </c>
      <c r="E1081" s="39"/>
    </row>
    <row r="1082" spans="1:6" x14ac:dyDescent="0.2">
      <c r="A1082" s="13"/>
      <c r="B1082" s="6"/>
      <c r="E1082" s="39"/>
    </row>
    <row r="1083" spans="1:6" x14ac:dyDescent="0.2">
      <c r="A1083" s="13"/>
      <c r="B1083" s="6"/>
      <c r="E1083" s="39"/>
    </row>
    <row r="1084" spans="1:6" x14ac:dyDescent="0.2">
      <c r="A1084" s="13"/>
      <c r="B1084" s="6"/>
      <c r="E1084" s="39"/>
    </row>
    <row r="1085" spans="1:6" ht="15" x14ac:dyDescent="0.25">
      <c r="A1085" s="14"/>
      <c r="B1085" s="10" t="s">
        <v>554</v>
      </c>
      <c r="E1085" s="39"/>
    </row>
    <row r="1086" spans="1:6" x14ac:dyDescent="0.2">
      <c r="E1086" s="39"/>
    </row>
    <row r="1087" spans="1:6" x14ac:dyDescent="0.2">
      <c r="E1087" s="39"/>
    </row>
    <row r="1088" spans="1:6" x14ac:dyDescent="0.2">
      <c r="A1088" s="13" t="s">
        <v>2</v>
      </c>
      <c r="B1088" s="2" t="s">
        <v>532</v>
      </c>
      <c r="E1088" s="39"/>
    </row>
    <row r="1089" spans="1:6" x14ac:dyDescent="0.2">
      <c r="A1089" s="13"/>
      <c r="B1089" s="6" t="s">
        <v>533</v>
      </c>
      <c r="E1089" s="39"/>
    </row>
    <row r="1090" spans="1:6" x14ac:dyDescent="0.2">
      <c r="A1090" s="13"/>
      <c r="B1090" s="6" t="s">
        <v>534</v>
      </c>
      <c r="E1090" s="39"/>
    </row>
    <row r="1091" spans="1:6" ht="16.5" x14ac:dyDescent="0.2">
      <c r="A1091" s="13"/>
      <c r="B1091" s="2" t="s">
        <v>928</v>
      </c>
      <c r="E1091" s="39"/>
    </row>
    <row r="1092" spans="1:6" x14ac:dyDescent="0.2">
      <c r="A1092" s="13"/>
      <c r="B1092" s="2" t="s">
        <v>555</v>
      </c>
      <c r="E1092" s="39"/>
    </row>
    <row r="1093" spans="1:6" x14ac:dyDescent="0.2">
      <c r="A1093" s="13"/>
      <c r="B1093" s="2" t="s">
        <v>536</v>
      </c>
      <c r="E1093" s="39"/>
    </row>
    <row r="1094" spans="1:6" x14ac:dyDescent="0.2">
      <c r="A1094" s="13"/>
      <c r="B1094" s="2" t="s">
        <v>537</v>
      </c>
      <c r="E1094" s="39"/>
    </row>
    <row r="1095" spans="1:6" x14ac:dyDescent="0.2">
      <c r="A1095" s="13"/>
      <c r="B1095" s="2" t="s">
        <v>538</v>
      </c>
      <c r="C1095" s="2" t="s">
        <v>1</v>
      </c>
      <c r="D1095" s="9">
        <v>1</v>
      </c>
      <c r="E1095" s="39"/>
      <c r="F1095" s="17">
        <f t="shared" ref="F1095:F1158" si="22">IF(D1095="","",D1095*E1095)</f>
        <v>0</v>
      </c>
    </row>
    <row r="1096" spans="1:6" x14ac:dyDescent="0.2">
      <c r="E1096" s="39"/>
      <c r="F1096" s="17" t="str">
        <f t="shared" si="22"/>
        <v/>
      </c>
    </row>
    <row r="1097" spans="1:6" x14ac:dyDescent="0.2">
      <c r="E1097" s="39"/>
      <c r="F1097" s="17" t="str">
        <f t="shared" si="22"/>
        <v/>
      </c>
    </row>
    <row r="1098" spans="1:6" x14ac:dyDescent="0.2">
      <c r="A1098" s="13" t="s">
        <v>6</v>
      </c>
      <c r="B1098" s="2" t="s">
        <v>532</v>
      </c>
      <c r="E1098" s="39"/>
      <c r="F1098" s="17" t="str">
        <f t="shared" si="22"/>
        <v/>
      </c>
    </row>
    <row r="1099" spans="1:6" x14ac:dyDescent="0.2">
      <c r="A1099" s="13"/>
      <c r="B1099" s="6" t="s">
        <v>533</v>
      </c>
      <c r="E1099" s="39"/>
      <c r="F1099" s="17" t="str">
        <f t="shared" si="22"/>
        <v/>
      </c>
    </row>
    <row r="1100" spans="1:6" x14ac:dyDescent="0.2">
      <c r="A1100" s="13"/>
      <c r="B1100" s="6" t="s">
        <v>534</v>
      </c>
      <c r="E1100" s="39"/>
      <c r="F1100" s="17" t="str">
        <f t="shared" si="22"/>
        <v/>
      </c>
    </row>
    <row r="1101" spans="1:6" ht="16.5" x14ac:dyDescent="0.2">
      <c r="A1101" s="13"/>
      <c r="B1101" s="2" t="s">
        <v>929</v>
      </c>
      <c r="E1101" s="39"/>
      <c r="F1101" s="17" t="str">
        <f t="shared" si="22"/>
        <v/>
      </c>
    </row>
    <row r="1102" spans="1:6" x14ac:dyDescent="0.2">
      <c r="A1102" s="13"/>
      <c r="B1102" s="2" t="s">
        <v>535</v>
      </c>
      <c r="E1102" s="39"/>
      <c r="F1102" s="17" t="str">
        <f t="shared" si="22"/>
        <v/>
      </c>
    </row>
    <row r="1103" spans="1:6" x14ac:dyDescent="0.2">
      <c r="A1103" s="13"/>
      <c r="B1103" s="2" t="s">
        <v>536</v>
      </c>
      <c r="E1103" s="39"/>
      <c r="F1103" s="17" t="str">
        <f t="shared" si="22"/>
        <v/>
      </c>
    </row>
    <row r="1104" spans="1:6" x14ac:dyDescent="0.2">
      <c r="A1104" s="13"/>
      <c r="B1104" s="2" t="s">
        <v>537</v>
      </c>
      <c r="E1104" s="39"/>
      <c r="F1104" s="17" t="str">
        <f t="shared" si="22"/>
        <v/>
      </c>
    </row>
    <row r="1105" spans="1:6" x14ac:dyDescent="0.2">
      <c r="A1105" s="13"/>
      <c r="B1105" s="2" t="s">
        <v>538</v>
      </c>
      <c r="C1105" s="2" t="s">
        <v>1</v>
      </c>
      <c r="D1105" s="9">
        <v>1</v>
      </c>
      <c r="E1105" s="39"/>
      <c r="F1105" s="17">
        <f t="shared" si="22"/>
        <v>0</v>
      </c>
    </row>
    <row r="1106" spans="1:6" x14ac:dyDescent="0.2">
      <c r="E1106" s="39"/>
      <c r="F1106" s="17" t="str">
        <f t="shared" si="22"/>
        <v/>
      </c>
    </row>
    <row r="1107" spans="1:6" x14ac:dyDescent="0.2">
      <c r="E1107" s="39"/>
      <c r="F1107" s="17" t="str">
        <f t="shared" si="22"/>
        <v/>
      </c>
    </row>
    <row r="1108" spans="1:6" x14ac:dyDescent="0.2">
      <c r="A1108" s="13" t="s">
        <v>7</v>
      </c>
      <c r="B1108" s="2" t="s">
        <v>539</v>
      </c>
      <c r="E1108" s="39"/>
      <c r="F1108" s="17" t="str">
        <f t="shared" si="22"/>
        <v/>
      </c>
    </row>
    <row r="1109" spans="1:6" x14ac:dyDescent="0.2">
      <c r="A1109" s="13"/>
      <c r="B1109" s="2" t="s">
        <v>556</v>
      </c>
      <c r="E1109" s="39"/>
      <c r="F1109" s="17" t="str">
        <f t="shared" si="22"/>
        <v/>
      </c>
    </row>
    <row r="1110" spans="1:6" x14ac:dyDescent="0.2">
      <c r="A1110" s="13"/>
      <c r="B1110" s="2" t="s">
        <v>541</v>
      </c>
      <c r="E1110" s="39"/>
      <c r="F1110" s="17" t="str">
        <f t="shared" si="22"/>
        <v/>
      </c>
    </row>
    <row r="1111" spans="1:6" x14ac:dyDescent="0.2">
      <c r="A1111" s="13"/>
      <c r="B1111" s="6" t="s">
        <v>542</v>
      </c>
      <c r="C1111" s="2" t="s">
        <v>8</v>
      </c>
      <c r="D1111" s="9">
        <v>15</v>
      </c>
      <c r="E1111" s="39"/>
      <c r="F1111" s="17">
        <f t="shared" si="22"/>
        <v>0</v>
      </c>
    </row>
    <row r="1112" spans="1:6" x14ac:dyDescent="0.2">
      <c r="A1112" s="13"/>
      <c r="B1112" s="6" t="s">
        <v>557</v>
      </c>
      <c r="C1112" s="2" t="s">
        <v>8</v>
      </c>
      <c r="D1112" s="9">
        <v>50</v>
      </c>
      <c r="E1112" s="39"/>
      <c r="F1112" s="17">
        <f t="shared" si="22"/>
        <v>0</v>
      </c>
    </row>
    <row r="1113" spans="1:6" x14ac:dyDescent="0.2">
      <c r="E1113" s="39"/>
      <c r="F1113" s="17" t="str">
        <f t="shared" si="22"/>
        <v/>
      </c>
    </row>
    <row r="1114" spans="1:6" x14ac:dyDescent="0.2">
      <c r="E1114" s="39"/>
      <c r="F1114" s="17" t="str">
        <f t="shared" si="22"/>
        <v/>
      </c>
    </row>
    <row r="1115" spans="1:6" x14ac:dyDescent="0.2">
      <c r="A1115" s="13" t="s">
        <v>4</v>
      </c>
      <c r="B1115" s="2" t="s">
        <v>459</v>
      </c>
      <c r="E1115" s="39"/>
      <c r="F1115" s="17" t="str">
        <f t="shared" si="22"/>
        <v/>
      </c>
    </row>
    <row r="1116" spans="1:6" x14ac:dyDescent="0.2">
      <c r="A1116" s="13"/>
      <c r="B1116" s="2" t="s">
        <v>460</v>
      </c>
      <c r="C1116" s="2" t="s">
        <v>0</v>
      </c>
      <c r="D1116" s="9">
        <v>20</v>
      </c>
      <c r="E1116" s="39"/>
      <c r="F1116" s="17">
        <f t="shared" si="22"/>
        <v>0</v>
      </c>
    </row>
    <row r="1117" spans="1:6" x14ac:dyDescent="0.2">
      <c r="E1117" s="39"/>
      <c r="F1117" s="17" t="str">
        <f t="shared" si="22"/>
        <v/>
      </c>
    </row>
    <row r="1118" spans="1:6" x14ac:dyDescent="0.2">
      <c r="E1118" s="39"/>
      <c r="F1118" s="17" t="str">
        <f t="shared" si="22"/>
        <v/>
      </c>
    </row>
    <row r="1119" spans="1:6" x14ac:dyDescent="0.2">
      <c r="A1119" s="13" t="s">
        <v>5</v>
      </c>
      <c r="B1119" s="2" t="s">
        <v>523</v>
      </c>
      <c r="E1119" s="39"/>
      <c r="F1119" s="17" t="str">
        <f t="shared" si="22"/>
        <v/>
      </c>
    </row>
    <row r="1120" spans="1:6" x14ac:dyDescent="0.2">
      <c r="A1120" s="13"/>
      <c r="B1120" s="2" t="s">
        <v>469</v>
      </c>
      <c r="E1120" s="39"/>
      <c r="F1120" s="17" t="str">
        <f t="shared" si="22"/>
        <v/>
      </c>
    </row>
    <row r="1121" spans="1:6" x14ac:dyDescent="0.2">
      <c r="A1121" s="13"/>
      <c r="B1121" s="2" t="s">
        <v>558</v>
      </c>
      <c r="C1121" s="2" t="s">
        <v>1</v>
      </c>
      <c r="D1121" s="9">
        <v>1</v>
      </c>
      <c r="E1121" s="39"/>
      <c r="F1121" s="17">
        <f t="shared" si="22"/>
        <v>0</v>
      </c>
    </row>
    <row r="1122" spans="1:6" x14ac:dyDescent="0.2">
      <c r="A1122" s="13"/>
      <c r="E1122" s="39"/>
      <c r="F1122" s="17" t="str">
        <f t="shared" si="22"/>
        <v/>
      </c>
    </row>
    <row r="1123" spans="1:6" x14ac:dyDescent="0.2">
      <c r="A1123" s="13"/>
      <c r="B1123" s="6"/>
      <c r="E1123" s="39"/>
      <c r="F1123" s="17" t="str">
        <f t="shared" si="22"/>
        <v/>
      </c>
    </row>
    <row r="1124" spans="1:6" x14ac:dyDescent="0.2">
      <c r="A1124" s="13" t="s">
        <v>9</v>
      </c>
      <c r="B1124" s="2" t="s">
        <v>468</v>
      </c>
      <c r="E1124" s="39"/>
      <c r="F1124" s="17" t="str">
        <f t="shared" si="22"/>
        <v/>
      </c>
    </row>
    <row r="1125" spans="1:6" x14ac:dyDescent="0.2">
      <c r="A1125" s="13"/>
      <c r="B1125" s="2" t="s">
        <v>469</v>
      </c>
      <c r="E1125" s="39"/>
      <c r="F1125" s="17" t="str">
        <f t="shared" si="22"/>
        <v/>
      </c>
    </row>
    <row r="1126" spans="1:6" x14ac:dyDescent="0.2">
      <c r="A1126" s="13"/>
      <c r="B1126" s="2" t="s">
        <v>559</v>
      </c>
      <c r="C1126" s="2" t="s">
        <v>1</v>
      </c>
      <c r="D1126" s="9">
        <v>1</v>
      </c>
      <c r="E1126" s="39"/>
      <c r="F1126" s="17">
        <f t="shared" si="22"/>
        <v>0</v>
      </c>
    </row>
    <row r="1127" spans="1:6" x14ac:dyDescent="0.2">
      <c r="A1127" s="13"/>
      <c r="E1127" s="39"/>
      <c r="F1127" s="17" t="str">
        <f t="shared" si="22"/>
        <v/>
      </c>
    </row>
    <row r="1128" spans="1:6" x14ac:dyDescent="0.2">
      <c r="A1128" s="13"/>
      <c r="E1128" s="39"/>
      <c r="F1128" s="17" t="str">
        <f t="shared" si="22"/>
        <v/>
      </c>
    </row>
    <row r="1129" spans="1:6" x14ac:dyDescent="0.2">
      <c r="A1129" s="13" t="s">
        <v>10</v>
      </c>
      <c r="B1129" s="2" t="s">
        <v>472</v>
      </c>
      <c r="E1129" s="39"/>
      <c r="F1129" s="17" t="str">
        <f t="shared" si="22"/>
        <v/>
      </c>
    </row>
    <row r="1130" spans="1:6" x14ac:dyDescent="0.2">
      <c r="A1130" s="13"/>
      <c r="B1130" s="2" t="s">
        <v>473</v>
      </c>
      <c r="E1130" s="39"/>
      <c r="F1130" s="17" t="str">
        <f t="shared" si="22"/>
        <v/>
      </c>
    </row>
    <row r="1131" spans="1:6" x14ac:dyDescent="0.2">
      <c r="A1131" s="13"/>
      <c r="B1131" s="2" t="s">
        <v>474</v>
      </c>
      <c r="C1131" s="2" t="s">
        <v>1</v>
      </c>
      <c r="D1131" s="9">
        <v>6</v>
      </c>
      <c r="E1131" s="39"/>
      <c r="F1131" s="17">
        <f t="shared" si="22"/>
        <v>0</v>
      </c>
    </row>
    <row r="1132" spans="1:6" x14ac:dyDescent="0.2">
      <c r="A1132" s="13"/>
      <c r="B1132" s="2" t="s">
        <v>550</v>
      </c>
      <c r="C1132" s="2" t="s">
        <v>1</v>
      </c>
      <c r="D1132" s="9">
        <v>1</v>
      </c>
      <c r="E1132" s="39"/>
      <c r="F1132" s="17">
        <f t="shared" si="22"/>
        <v>0</v>
      </c>
    </row>
    <row r="1133" spans="1:6" x14ac:dyDescent="0.2">
      <c r="A1133" s="13"/>
      <c r="E1133" s="39"/>
      <c r="F1133" s="17" t="str">
        <f t="shared" si="22"/>
        <v/>
      </c>
    </row>
    <row r="1134" spans="1:6" x14ac:dyDescent="0.2">
      <c r="A1134" s="13" t="s">
        <v>11</v>
      </c>
      <c r="B1134" s="2" t="s">
        <v>526</v>
      </c>
      <c r="E1134" s="39"/>
      <c r="F1134" s="17" t="str">
        <f t="shared" si="22"/>
        <v/>
      </c>
    </row>
    <row r="1135" spans="1:6" x14ac:dyDescent="0.2">
      <c r="A1135" s="13"/>
      <c r="B1135" s="2" t="s">
        <v>527</v>
      </c>
      <c r="E1135" s="39"/>
      <c r="F1135" s="17" t="str">
        <f t="shared" si="22"/>
        <v/>
      </c>
    </row>
    <row r="1136" spans="1:6" x14ac:dyDescent="0.2">
      <c r="A1136" s="13"/>
      <c r="B1136" s="2" t="s">
        <v>925</v>
      </c>
      <c r="C1136" s="2" t="s">
        <v>1</v>
      </c>
      <c r="D1136" s="9">
        <v>8</v>
      </c>
      <c r="E1136" s="39"/>
      <c r="F1136" s="17">
        <f t="shared" si="22"/>
        <v>0</v>
      </c>
    </row>
    <row r="1137" spans="1:6" x14ac:dyDescent="0.2">
      <c r="A1137" s="13"/>
      <c r="B1137" s="2" t="s">
        <v>930</v>
      </c>
      <c r="C1137" s="2" t="s">
        <v>1</v>
      </c>
      <c r="D1137" s="9">
        <v>1</v>
      </c>
      <c r="E1137" s="39"/>
      <c r="F1137" s="17">
        <f t="shared" si="22"/>
        <v>0</v>
      </c>
    </row>
    <row r="1138" spans="1:6" x14ac:dyDescent="0.2">
      <c r="A1138" s="13"/>
      <c r="E1138" s="39"/>
      <c r="F1138" s="17" t="str">
        <f t="shared" si="22"/>
        <v/>
      </c>
    </row>
    <row r="1139" spans="1:6" x14ac:dyDescent="0.2">
      <c r="A1139" s="13"/>
      <c r="E1139" s="39"/>
      <c r="F1139" s="17" t="str">
        <f t="shared" si="22"/>
        <v/>
      </c>
    </row>
    <row r="1140" spans="1:6" x14ac:dyDescent="0.2">
      <c r="A1140" s="13" t="s">
        <v>12</v>
      </c>
      <c r="B1140" s="6" t="s">
        <v>496</v>
      </c>
      <c r="E1140" s="39"/>
      <c r="F1140" s="17" t="str">
        <f t="shared" si="22"/>
        <v/>
      </c>
    </row>
    <row r="1141" spans="1:6" x14ac:dyDescent="0.2">
      <c r="A1141" s="13"/>
      <c r="B1141" s="6" t="s">
        <v>551</v>
      </c>
      <c r="C1141" s="2" t="s">
        <v>1</v>
      </c>
      <c r="D1141" s="9">
        <v>2</v>
      </c>
      <c r="E1141" s="39"/>
      <c r="F1141" s="17">
        <f t="shared" si="22"/>
        <v>0</v>
      </c>
    </row>
    <row r="1142" spans="1:6" x14ac:dyDescent="0.2">
      <c r="E1142" s="39"/>
      <c r="F1142" s="17" t="str">
        <f t="shared" si="22"/>
        <v/>
      </c>
    </row>
    <row r="1143" spans="1:6" x14ac:dyDescent="0.2">
      <c r="E1143" s="39"/>
      <c r="F1143" s="17" t="str">
        <f t="shared" si="22"/>
        <v/>
      </c>
    </row>
    <row r="1144" spans="1:6" x14ac:dyDescent="0.2">
      <c r="A1144" s="13" t="s">
        <v>13</v>
      </c>
      <c r="B1144" s="2" t="s">
        <v>560</v>
      </c>
      <c r="E1144" s="39"/>
      <c r="F1144" s="17" t="str">
        <f t="shared" si="22"/>
        <v/>
      </c>
    </row>
    <row r="1145" spans="1:6" x14ac:dyDescent="0.2">
      <c r="A1145" s="13"/>
      <c r="B1145" s="2" t="s">
        <v>561</v>
      </c>
      <c r="E1145" s="39"/>
      <c r="F1145" s="17" t="str">
        <f t="shared" si="22"/>
        <v/>
      </c>
    </row>
    <row r="1146" spans="1:6" x14ac:dyDescent="0.2">
      <c r="A1146" s="13"/>
      <c r="B1146" s="2" t="s">
        <v>562</v>
      </c>
      <c r="E1146" s="39"/>
      <c r="F1146" s="17" t="str">
        <f t="shared" si="22"/>
        <v/>
      </c>
    </row>
    <row r="1147" spans="1:6" x14ac:dyDescent="0.2">
      <c r="A1147" s="13"/>
      <c r="B1147" s="2" t="s">
        <v>563</v>
      </c>
      <c r="C1147" s="2" t="s">
        <v>1</v>
      </c>
      <c r="D1147" s="9">
        <v>4</v>
      </c>
      <c r="E1147" s="39"/>
      <c r="F1147" s="17">
        <f t="shared" si="22"/>
        <v>0</v>
      </c>
    </row>
    <row r="1148" spans="1:6" x14ac:dyDescent="0.2">
      <c r="E1148" s="39"/>
      <c r="F1148" s="17" t="str">
        <f t="shared" si="22"/>
        <v/>
      </c>
    </row>
    <row r="1149" spans="1:6" x14ac:dyDescent="0.2">
      <c r="E1149" s="39"/>
      <c r="F1149" s="17" t="str">
        <f t="shared" si="22"/>
        <v/>
      </c>
    </row>
    <row r="1150" spans="1:6" x14ac:dyDescent="0.2">
      <c r="A1150" s="13" t="s">
        <v>14</v>
      </c>
      <c r="B1150" s="2" t="s">
        <v>500</v>
      </c>
      <c r="C1150" s="2" t="s">
        <v>1</v>
      </c>
      <c r="D1150" s="9">
        <v>5</v>
      </c>
      <c r="E1150" s="39"/>
      <c r="F1150" s="17">
        <f t="shared" si="22"/>
        <v>0</v>
      </c>
    </row>
    <row r="1151" spans="1:6" x14ac:dyDescent="0.2">
      <c r="A1151" s="13"/>
      <c r="E1151" s="39"/>
      <c r="F1151" s="17" t="str">
        <f t="shared" si="22"/>
        <v/>
      </c>
    </row>
    <row r="1152" spans="1:6" x14ac:dyDescent="0.2">
      <c r="A1152" s="13"/>
      <c r="E1152" s="39"/>
      <c r="F1152" s="17" t="str">
        <f t="shared" si="22"/>
        <v/>
      </c>
    </row>
    <row r="1153" spans="1:6" x14ac:dyDescent="0.2">
      <c r="A1153" s="13" t="s">
        <v>15</v>
      </c>
      <c r="B1153" s="6" t="s">
        <v>552</v>
      </c>
      <c r="E1153" s="39"/>
      <c r="F1153" s="17" t="str">
        <f t="shared" si="22"/>
        <v/>
      </c>
    </row>
    <row r="1154" spans="1:6" x14ac:dyDescent="0.2">
      <c r="A1154" s="13"/>
      <c r="B1154" s="6" t="s">
        <v>553</v>
      </c>
      <c r="E1154" s="39"/>
      <c r="F1154" s="17" t="str">
        <f t="shared" si="22"/>
        <v/>
      </c>
    </row>
    <row r="1155" spans="1:6" x14ac:dyDescent="0.2">
      <c r="A1155" s="13"/>
      <c r="B1155" s="2" t="s">
        <v>927</v>
      </c>
      <c r="C1155" s="2" t="s">
        <v>1</v>
      </c>
      <c r="D1155" s="9">
        <v>4</v>
      </c>
      <c r="E1155" s="39"/>
      <c r="F1155" s="17">
        <f t="shared" si="22"/>
        <v>0</v>
      </c>
    </row>
    <row r="1156" spans="1:6" x14ac:dyDescent="0.2">
      <c r="A1156" s="13"/>
      <c r="E1156" s="39"/>
      <c r="F1156" s="17" t="str">
        <f t="shared" si="22"/>
        <v/>
      </c>
    </row>
    <row r="1157" spans="1:6" x14ac:dyDescent="0.2">
      <c r="A1157" s="13"/>
      <c r="E1157" s="39"/>
      <c r="F1157" s="17" t="str">
        <f t="shared" si="22"/>
        <v/>
      </c>
    </row>
    <row r="1158" spans="1:6" x14ac:dyDescent="0.2">
      <c r="A1158" s="13" t="s">
        <v>16</v>
      </c>
      <c r="B1158" s="2" t="s">
        <v>501</v>
      </c>
      <c r="C1158" s="2" t="s">
        <v>37</v>
      </c>
      <c r="D1158" s="9">
        <v>1</v>
      </c>
      <c r="E1158" s="39"/>
      <c r="F1158" s="17">
        <f t="shared" si="22"/>
        <v>0</v>
      </c>
    </row>
    <row r="1159" spans="1:6" x14ac:dyDescent="0.2">
      <c r="A1159" s="13"/>
      <c r="B1159" s="2" t="s">
        <v>502</v>
      </c>
      <c r="E1159" s="39"/>
      <c r="F1159" s="17" t="str">
        <f t="shared" ref="F1159:F1169" si="23">IF(D1159="","",D1159*E1159)</f>
        <v/>
      </c>
    </row>
    <row r="1160" spans="1:6" x14ac:dyDescent="0.2">
      <c r="A1160" s="13"/>
      <c r="B1160" s="2" t="s">
        <v>503</v>
      </c>
      <c r="E1160" s="39"/>
      <c r="F1160" s="17" t="str">
        <f t="shared" si="23"/>
        <v/>
      </c>
    </row>
    <row r="1161" spans="1:6" x14ac:dyDescent="0.2">
      <c r="A1161" s="13"/>
      <c r="E1161" s="39"/>
      <c r="F1161" s="17" t="str">
        <f t="shared" si="23"/>
        <v/>
      </c>
    </row>
    <row r="1162" spans="1:6" x14ac:dyDescent="0.2">
      <c r="A1162" s="13"/>
      <c r="E1162" s="39"/>
      <c r="F1162" s="17" t="str">
        <f t="shared" si="23"/>
        <v/>
      </c>
    </row>
    <row r="1163" spans="1:6" x14ac:dyDescent="0.2">
      <c r="A1163" s="13" t="s">
        <v>17</v>
      </c>
      <c r="B1163" s="2" t="s">
        <v>504</v>
      </c>
      <c r="C1163" s="2" t="s">
        <v>37</v>
      </c>
      <c r="D1163" s="9">
        <v>1</v>
      </c>
      <c r="E1163" s="39"/>
      <c r="F1163" s="17">
        <f t="shared" si="23"/>
        <v>0</v>
      </c>
    </row>
    <row r="1164" spans="1:6" x14ac:dyDescent="0.2">
      <c r="A1164" s="13"/>
      <c r="B1164" s="2" t="s">
        <v>505</v>
      </c>
      <c r="E1164" s="39"/>
      <c r="F1164" s="17" t="str">
        <f t="shared" si="23"/>
        <v/>
      </c>
    </row>
    <row r="1165" spans="1:6" x14ac:dyDescent="0.2">
      <c r="A1165" s="13"/>
      <c r="E1165" s="39"/>
      <c r="F1165" s="17" t="str">
        <f t="shared" si="23"/>
        <v/>
      </c>
    </row>
    <row r="1166" spans="1:6" x14ac:dyDescent="0.2">
      <c r="A1166" s="13"/>
      <c r="E1166" s="39"/>
      <c r="F1166" s="17" t="str">
        <f t="shared" si="23"/>
        <v/>
      </c>
    </row>
    <row r="1167" spans="1:6" x14ac:dyDescent="0.2">
      <c r="A1167" s="13" t="s">
        <v>18</v>
      </c>
      <c r="B1167" s="2" t="s">
        <v>506</v>
      </c>
      <c r="E1167" s="39"/>
      <c r="F1167" s="17" t="str">
        <f t="shared" si="23"/>
        <v/>
      </c>
    </row>
    <row r="1168" spans="1:6" x14ac:dyDescent="0.2">
      <c r="A1168" s="13"/>
      <c r="B1168" s="2" t="s">
        <v>507</v>
      </c>
      <c r="C1168" s="2" t="s">
        <v>273</v>
      </c>
      <c r="D1168" s="9">
        <v>5</v>
      </c>
      <c r="E1168" s="39"/>
      <c r="F1168" s="17">
        <f t="shared" si="23"/>
        <v>0</v>
      </c>
    </row>
    <row r="1169" spans="1:6" x14ac:dyDescent="0.2">
      <c r="A1169" s="13"/>
      <c r="E1169" s="39"/>
      <c r="F1169" s="17" t="str">
        <f t="shared" si="23"/>
        <v/>
      </c>
    </row>
    <row r="1170" spans="1:6" ht="15" thickBot="1" x14ac:dyDescent="0.25">
      <c r="A1170" s="13"/>
      <c r="B1170" s="4"/>
      <c r="C1170" s="4"/>
      <c r="D1170" s="22"/>
      <c r="E1170" s="40"/>
      <c r="F1170" s="22"/>
    </row>
    <row r="1171" spans="1:6" x14ac:dyDescent="0.2">
      <c r="A1171" s="13"/>
      <c r="E1171" s="39"/>
    </row>
    <row r="1172" spans="1:6" x14ac:dyDescent="0.2">
      <c r="A1172" s="13"/>
      <c r="B1172" s="2" t="s">
        <v>508</v>
      </c>
      <c r="E1172" s="39"/>
    </row>
    <row r="1173" spans="1:6" x14ac:dyDescent="0.2">
      <c r="A1173" s="13"/>
      <c r="E1173" s="39"/>
    </row>
    <row r="1174" spans="1:6" x14ac:dyDescent="0.2">
      <c r="A1174" s="13"/>
      <c r="B1174" s="2" t="s">
        <v>509</v>
      </c>
      <c r="D1174" s="9">
        <v>1</v>
      </c>
      <c r="E1174" s="39"/>
      <c r="F1174" s="17">
        <f t="shared" ref="F1174" si="24">IF(D1174="","",D1174*E1174)</f>
        <v>0</v>
      </c>
    </row>
    <row r="1175" spans="1:6" x14ac:dyDescent="0.2">
      <c r="A1175" s="13"/>
      <c r="B1175" s="2" t="s">
        <v>510</v>
      </c>
      <c r="E1175" s="39"/>
    </row>
    <row r="1176" spans="1:6" x14ac:dyDescent="0.2">
      <c r="A1176" s="13"/>
      <c r="E1176" s="39"/>
    </row>
    <row r="1177" spans="1:6" x14ac:dyDescent="0.2">
      <c r="A1177" s="13"/>
      <c r="B1177" s="2" t="s">
        <v>511</v>
      </c>
      <c r="D1177" s="9">
        <v>1</v>
      </c>
      <c r="E1177" s="39"/>
      <c r="F1177" s="17">
        <f t="shared" ref="F1177" si="25">IF(D1177="","",D1177*E1177)</f>
        <v>0</v>
      </c>
    </row>
    <row r="1178" spans="1:6" ht="15" thickBot="1" x14ac:dyDescent="0.25">
      <c r="A1178" s="13"/>
      <c r="B1178" s="4"/>
      <c r="C1178" s="4"/>
      <c r="D1178" s="22"/>
      <c r="E1178" s="40"/>
      <c r="F1178" s="22"/>
    </row>
    <row r="1179" spans="1:6" x14ac:dyDescent="0.2">
      <c r="A1179" s="13"/>
      <c r="E1179" s="39"/>
    </row>
    <row r="1180" spans="1:6" x14ac:dyDescent="0.2">
      <c r="A1180" s="13"/>
      <c r="E1180" s="39"/>
    </row>
    <row r="1181" spans="1:6" x14ac:dyDescent="0.2">
      <c r="A1181" s="13"/>
      <c r="E1181" s="39"/>
    </row>
    <row r="1182" spans="1:6" x14ac:dyDescent="0.2">
      <c r="A1182" s="13"/>
      <c r="E1182" s="39"/>
    </row>
    <row r="1183" spans="1:6" x14ac:dyDescent="0.2">
      <c r="A1183" s="13"/>
      <c r="B1183" s="6" t="s">
        <v>220</v>
      </c>
      <c r="E1183" s="39"/>
    </row>
    <row r="1184" spans="1:6" x14ac:dyDescent="0.2">
      <c r="A1184" s="13"/>
      <c r="B1184" s="6" t="s">
        <v>221</v>
      </c>
      <c r="E1184" s="39"/>
    </row>
    <row r="1185" spans="1:5" x14ac:dyDescent="0.2">
      <c r="A1185" s="13"/>
      <c r="B1185" s="6" t="s">
        <v>222</v>
      </c>
      <c r="E1185" s="39"/>
    </row>
    <row r="1186" spans="1:5" x14ac:dyDescent="0.2">
      <c r="E1186" s="39"/>
    </row>
    <row r="1187" spans="1:5" x14ac:dyDescent="0.2">
      <c r="E1187" s="39"/>
    </row>
    <row r="1188" spans="1:5" ht="15" x14ac:dyDescent="0.25">
      <c r="B1188" s="7" t="s">
        <v>564</v>
      </c>
      <c r="E1188" s="39"/>
    </row>
    <row r="1189" spans="1:5" ht="15" x14ac:dyDescent="0.25">
      <c r="B1189" s="6" t="s">
        <v>857</v>
      </c>
      <c r="E1189" s="39"/>
    </row>
    <row r="1190" spans="1:5" x14ac:dyDescent="0.2">
      <c r="B1190" s="6"/>
      <c r="E1190" s="39"/>
    </row>
    <row r="1191" spans="1:5" x14ac:dyDescent="0.2">
      <c r="A1191" s="13"/>
      <c r="B1191" s="6"/>
      <c r="E1191" s="39"/>
    </row>
    <row r="1192" spans="1:5" ht="15" x14ac:dyDescent="0.25">
      <c r="A1192" s="13"/>
      <c r="B1192" s="1" t="s">
        <v>565</v>
      </c>
      <c r="E1192" s="39"/>
    </row>
    <row r="1193" spans="1:5" x14ac:dyDescent="0.2">
      <c r="A1193" s="13"/>
      <c r="E1193" s="39"/>
    </row>
    <row r="1194" spans="1:5" ht="15" x14ac:dyDescent="0.25">
      <c r="A1194" s="13"/>
      <c r="B1194" s="7" t="s">
        <v>566</v>
      </c>
      <c r="E1194" s="39"/>
    </row>
    <row r="1195" spans="1:5" ht="15" x14ac:dyDescent="0.25">
      <c r="A1195" s="14"/>
      <c r="B1195" s="7" t="s">
        <v>567</v>
      </c>
      <c r="C1195" s="1"/>
      <c r="D1195" s="12"/>
      <c r="E1195" s="39"/>
    </row>
    <row r="1196" spans="1:5" ht="15" x14ac:dyDescent="0.25">
      <c r="A1196" s="13"/>
      <c r="B1196" s="7" t="s">
        <v>568</v>
      </c>
      <c r="D1196" s="9" t="s">
        <v>36</v>
      </c>
      <c r="E1196" s="39"/>
    </row>
    <row r="1197" spans="1:5" ht="15" x14ac:dyDescent="0.25">
      <c r="A1197" s="13"/>
      <c r="B1197" s="7"/>
      <c r="E1197" s="39"/>
    </row>
    <row r="1198" spans="1:5" ht="15" x14ac:dyDescent="0.25">
      <c r="A1198" s="13"/>
      <c r="B1198" s="1" t="s">
        <v>569</v>
      </c>
      <c r="E1198" s="39"/>
    </row>
    <row r="1199" spans="1:5" ht="15" x14ac:dyDescent="0.25">
      <c r="A1199" s="13"/>
      <c r="B1199" s="7" t="s">
        <v>570</v>
      </c>
      <c r="E1199" s="39"/>
    </row>
    <row r="1200" spans="1:5" ht="15" x14ac:dyDescent="0.25">
      <c r="A1200" s="13"/>
      <c r="B1200" s="7"/>
      <c r="E1200" s="39"/>
    </row>
    <row r="1201" spans="1:6" x14ac:dyDescent="0.2">
      <c r="A1201" s="13" t="s">
        <v>2</v>
      </c>
      <c r="B1201" s="6" t="s">
        <v>571</v>
      </c>
      <c r="E1201" s="39"/>
    </row>
    <row r="1202" spans="1:6" x14ac:dyDescent="0.2">
      <c r="A1202" s="13"/>
      <c r="B1202" s="6" t="s">
        <v>572</v>
      </c>
      <c r="E1202" s="39"/>
    </row>
    <row r="1203" spans="1:6" x14ac:dyDescent="0.2">
      <c r="A1203" s="13"/>
      <c r="B1203" s="6" t="s">
        <v>573</v>
      </c>
      <c r="E1203" s="39"/>
    </row>
    <row r="1204" spans="1:6" x14ac:dyDescent="0.2">
      <c r="A1204" s="13"/>
      <c r="B1204" s="6" t="s">
        <v>574</v>
      </c>
      <c r="E1204" s="39"/>
    </row>
    <row r="1205" spans="1:6" x14ac:dyDescent="0.2">
      <c r="A1205" s="13"/>
      <c r="B1205" s="6" t="s">
        <v>575</v>
      </c>
      <c r="E1205" s="39"/>
    </row>
    <row r="1206" spans="1:6" x14ac:dyDescent="0.2">
      <c r="A1206" s="13"/>
      <c r="B1206" s="6" t="s">
        <v>576</v>
      </c>
      <c r="E1206" s="39"/>
    </row>
    <row r="1207" spans="1:6" x14ac:dyDescent="0.2">
      <c r="A1207" s="13"/>
      <c r="B1207" s="6" t="s">
        <v>577</v>
      </c>
      <c r="E1207" s="39"/>
    </row>
    <row r="1208" spans="1:6" x14ac:dyDescent="0.2">
      <c r="A1208" s="13"/>
      <c r="B1208" s="6" t="s">
        <v>578</v>
      </c>
      <c r="E1208" s="39"/>
    </row>
    <row r="1209" spans="1:6" x14ac:dyDescent="0.2">
      <c r="A1209" s="13"/>
      <c r="B1209" s="6" t="s">
        <v>579</v>
      </c>
      <c r="E1209" s="39"/>
    </row>
    <row r="1210" spans="1:6" x14ac:dyDescent="0.2">
      <c r="A1210" s="32"/>
      <c r="B1210" s="6" t="s">
        <v>580</v>
      </c>
      <c r="E1210" s="39"/>
    </row>
    <row r="1211" spans="1:6" x14ac:dyDescent="0.2">
      <c r="A1211" s="13"/>
      <c r="B1211" s="6" t="s">
        <v>581</v>
      </c>
      <c r="E1211" s="39"/>
    </row>
    <row r="1212" spans="1:6" x14ac:dyDescent="0.2">
      <c r="A1212" s="13"/>
      <c r="B1212" s="6" t="s">
        <v>582</v>
      </c>
      <c r="E1212" s="39"/>
    </row>
    <row r="1213" spans="1:6" x14ac:dyDescent="0.2">
      <c r="A1213" s="13"/>
      <c r="B1213" s="6" t="s">
        <v>583</v>
      </c>
      <c r="E1213" s="39"/>
    </row>
    <row r="1214" spans="1:6" x14ac:dyDescent="0.2">
      <c r="A1214" s="13"/>
      <c r="B1214" s="6" t="s">
        <v>584</v>
      </c>
      <c r="E1214" s="39"/>
    </row>
    <row r="1215" spans="1:6" x14ac:dyDescent="0.2">
      <c r="A1215" s="13"/>
      <c r="B1215" s="6" t="s">
        <v>585</v>
      </c>
      <c r="C1215" s="6" t="s">
        <v>586</v>
      </c>
      <c r="D1215" s="33">
        <v>2</v>
      </c>
      <c r="E1215" s="39"/>
      <c r="F1215" s="17">
        <f t="shared" ref="F1215:F1278" si="26">IF(D1215="","",D1215*E1215)</f>
        <v>0</v>
      </c>
    </row>
    <row r="1216" spans="1:6" ht="15" x14ac:dyDescent="0.25">
      <c r="A1216" s="14"/>
      <c r="E1216" s="39"/>
      <c r="F1216" s="17" t="str">
        <f t="shared" si="26"/>
        <v/>
      </c>
    </row>
    <row r="1217" spans="1:6" x14ac:dyDescent="0.2">
      <c r="A1217" s="13"/>
      <c r="C1217" s="6"/>
      <c r="D1217" s="33"/>
      <c r="E1217" s="39"/>
      <c r="F1217" s="17" t="str">
        <f t="shared" si="26"/>
        <v/>
      </c>
    </row>
    <row r="1218" spans="1:6" x14ac:dyDescent="0.2">
      <c r="A1218" s="13" t="s">
        <v>6</v>
      </c>
      <c r="B1218" s="6" t="s">
        <v>587</v>
      </c>
      <c r="E1218" s="39"/>
      <c r="F1218" s="17" t="str">
        <f t="shared" si="26"/>
        <v/>
      </c>
    </row>
    <row r="1219" spans="1:6" x14ac:dyDescent="0.2">
      <c r="A1219" s="13"/>
      <c r="B1219" s="6" t="s">
        <v>572</v>
      </c>
      <c r="E1219" s="39"/>
      <c r="F1219" s="17" t="str">
        <f t="shared" si="26"/>
        <v/>
      </c>
    </row>
    <row r="1220" spans="1:6" x14ac:dyDescent="0.2">
      <c r="A1220" s="13"/>
      <c r="B1220" s="6" t="s">
        <v>573</v>
      </c>
      <c r="E1220" s="39"/>
      <c r="F1220" s="17" t="str">
        <f t="shared" si="26"/>
        <v/>
      </c>
    </row>
    <row r="1221" spans="1:6" x14ac:dyDescent="0.2">
      <c r="A1221" s="13"/>
      <c r="B1221" s="6" t="s">
        <v>588</v>
      </c>
      <c r="E1221" s="39"/>
      <c r="F1221" s="17" t="str">
        <f t="shared" si="26"/>
        <v/>
      </c>
    </row>
    <row r="1222" spans="1:6" x14ac:dyDescent="0.2">
      <c r="A1222" s="13"/>
      <c r="B1222" s="6" t="s">
        <v>575</v>
      </c>
      <c r="E1222" s="39"/>
      <c r="F1222" s="17" t="str">
        <f t="shared" si="26"/>
        <v/>
      </c>
    </row>
    <row r="1223" spans="1:6" x14ac:dyDescent="0.2">
      <c r="A1223" s="13"/>
      <c r="B1223" s="6" t="s">
        <v>576</v>
      </c>
      <c r="E1223" s="39"/>
      <c r="F1223" s="17" t="str">
        <f t="shared" si="26"/>
        <v/>
      </c>
    </row>
    <row r="1224" spans="1:6" x14ac:dyDescent="0.2">
      <c r="A1224" s="13"/>
      <c r="B1224" s="6" t="s">
        <v>577</v>
      </c>
      <c r="E1224" s="39"/>
      <c r="F1224" s="17" t="str">
        <f t="shared" si="26"/>
        <v/>
      </c>
    </row>
    <row r="1225" spans="1:6" x14ac:dyDescent="0.2">
      <c r="A1225" s="32"/>
      <c r="B1225" s="6" t="s">
        <v>580</v>
      </c>
      <c r="E1225" s="39"/>
      <c r="F1225" s="17" t="str">
        <f t="shared" si="26"/>
        <v/>
      </c>
    </row>
    <row r="1226" spans="1:6" x14ac:dyDescent="0.2">
      <c r="A1226" s="13"/>
      <c r="B1226" s="6" t="s">
        <v>581</v>
      </c>
      <c r="E1226" s="39"/>
      <c r="F1226" s="17" t="str">
        <f t="shared" si="26"/>
        <v/>
      </c>
    </row>
    <row r="1227" spans="1:6" x14ac:dyDescent="0.2">
      <c r="A1227" s="13"/>
      <c r="B1227" s="6" t="s">
        <v>582</v>
      </c>
      <c r="E1227" s="39"/>
      <c r="F1227" s="17" t="str">
        <f t="shared" si="26"/>
        <v/>
      </c>
    </row>
    <row r="1228" spans="1:6" x14ac:dyDescent="0.2">
      <c r="A1228" s="13"/>
      <c r="B1228" s="6" t="s">
        <v>583</v>
      </c>
      <c r="E1228" s="39"/>
      <c r="F1228" s="17" t="str">
        <f t="shared" si="26"/>
        <v/>
      </c>
    </row>
    <row r="1229" spans="1:6" x14ac:dyDescent="0.2">
      <c r="A1229" s="13"/>
      <c r="B1229" s="6" t="s">
        <v>584</v>
      </c>
      <c r="E1229" s="39"/>
      <c r="F1229" s="17" t="str">
        <f t="shared" si="26"/>
        <v/>
      </c>
    </row>
    <row r="1230" spans="1:6" x14ac:dyDescent="0.2">
      <c r="A1230" s="13"/>
      <c r="B1230" s="6" t="s">
        <v>585</v>
      </c>
      <c r="C1230" s="6" t="s">
        <v>586</v>
      </c>
      <c r="D1230" s="33">
        <v>2</v>
      </c>
      <c r="E1230" s="39"/>
      <c r="F1230" s="17">
        <f t="shared" si="26"/>
        <v>0</v>
      </c>
    </row>
    <row r="1231" spans="1:6" x14ac:dyDescent="0.2">
      <c r="A1231" s="13"/>
      <c r="C1231" s="6"/>
      <c r="D1231" s="33"/>
      <c r="E1231" s="39"/>
      <c r="F1231" s="17" t="str">
        <f t="shared" si="26"/>
        <v/>
      </c>
    </row>
    <row r="1232" spans="1:6" x14ac:dyDescent="0.2">
      <c r="A1232" s="13"/>
      <c r="C1232" s="6"/>
      <c r="D1232" s="33"/>
      <c r="E1232" s="39"/>
      <c r="F1232" s="17" t="str">
        <f t="shared" si="26"/>
        <v/>
      </c>
    </row>
    <row r="1233" spans="1:6" x14ac:dyDescent="0.2">
      <c r="A1233" s="13" t="s">
        <v>7</v>
      </c>
      <c r="B1233" s="6" t="s">
        <v>589</v>
      </c>
      <c r="E1233" s="39"/>
      <c r="F1233" s="17" t="str">
        <f t="shared" si="26"/>
        <v/>
      </c>
    </row>
    <row r="1234" spans="1:6" x14ac:dyDescent="0.2">
      <c r="A1234" s="13"/>
      <c r="B1234" s="6" t="s">
        <v>572</v>
      </c>
      <c r="E1234" s="39"/>
      <c r="F1234" s="17" t="str">
        <f t="shared" si="26"/>
        <v/>
      </c>
    </row>
    <row r="1235" spans="1:6" x14ac:dyDescent="0.2">
      <c r="A1235" s="13"/>
      <c r="B1235" s="6" t="s">
        <v>573</v>
      </c>
      <c r="E1235" s="39"/>
      <c r="F1235" s="17" t="str">
        <f t="shared" si="26"/>
        <v/>
      </c>
    </row>
    <row r="1236" spans="1:6" x14ac:dyDescent="0.2">
      <c r="A1236" s="13"/>
      <c r="B1236" s="6" t="s">
        <v>931</v>
      </c>
      <c r="E1236" s="39"/>
      <c r="F1236" s="17" t="str">
        <f t="shared" si="26"/>
        <v/>
      </c>
    </row>
    <row r="1237" spans="1:6" x14ac:dyDescent="0.2">
      <c r="A1237" s="13"/>
      <c r="B1237" s="6" t="s">
        <v>575</v>
      </c>
      <c r="E1237" s="39"/>
      <c r="F1237" s="17" t="str">
        <f t="shared" si="26"/>
        <v/>
      </c>
    </row>
    <row r="1238" spans="1:6" x14ac:dyDescent="0.2">
      <c r="A1238" s="13"/>
      <c r="B1238" s="6" t="s">
        <v>576</v>
      </c>
      <c r="E1238" s="39"/>
      <c r="F1238" s="17" t="str">
        <f t="shared" si="26"/>
        <v/>
      </c>
    </row>
    <row r="1239" spans="1:6" x14ac:dyDescent="0.2">
      <c r="A1239" s="13"/>
      <c r="B1239" s="6" t="s">
        <v>577</v>
      </c>
      <c r="E1239" s="39"/>
      <c r="F1239" s="17" t="str">
        <f t="shared" si="26"/>
        <v/>
      </c>
    </row>
    <row r="1240" spans="1:6" x14ac:dyDescent="0.2">
      <c r="A1240" s="13"/>
      <c r="B1240" s="6" t="s">
        <v>580</v>
      </c>
      <c r="E1240" s="39"/>
      <c r="F1240" s="17" t="str">
        <f t="shared" si="26"/>
        <v/>
      </c>
    </row>
    <row r="1241" spans="1:6" x14ac:dyDescent="0.2">
      <c r="A1241" s="13"/>
      <c r="B1241" s="6" t="s">
        <v>581</v>
      </c>
      <c r="E1241" s="39"/>
      <c r="F1241" s="17" t="str">
        <f t="shared" si="26"/>
        <v/>
      </c>
    </row>
    <row r="1242" spans="1:6" x14ac:dyDescent="0.2">
      <c r="A1242" s="13"/>
      <c r="B1242" s="6" t="s">
        <v>582</v>
      </c>
      <c r="E1242" s="39"/>
      <c r="F1242" s="17" t="str">
        <f t="shared" si="26"/>
        <v/>
      </c>
    </row>
    <row r="1243" spans="1:6" x14ac:dyDescent="0.2">
      <c r="A1243" s="13"/>
      <c r="B1243" s="6" t="s">
        <v>583</v>
      </c>
      <c r="E1243" s="39"/>
      <c r="F1243" s="17" t="str">
        <f t="shared" si="26"/>
        <v/>
      </c>
    </row>
    <row r="1244" spans="1:6" x14ac:dyDescent="0.2">
      <c r="A1244" s="13"/>
      <c r="B1244" s="6" t="s">
        <v>584</v>
      </c>
      <c r="E1244" s="39"/>
      <c r="F1244" s="17" t="str">
        <f t="shared" si="26"/>
        <v/>
      </c>
    </row>
    <row r="1245" spans="1:6" x14ac:dyDescent="0.2">
      <c r="A1245" s="13"/>
      <c r="B1245" s="6" t="s">
        <v>585</v>
      </c>
      <c r="C1245" s="6" t="s">
        <v>586</v>
      </c>
      <c r="D1245" s="33">
        <v>1</v>
      </c>
      <c r="E1245" s="39"/>
      <c r="F1245" s="17">
        <f t="shared" si="26"/>
        <v>0</v>
      </c>
    </row>
    <row r="1246" spans="1:6" x14ac:dyDescent="0.2">
      <c r="A1246" s="13"/>
      <c r="B1246" s="6"/>
      <c r="C1246" s="6"/>
      <c r="D1246" s="33"/>
      <c r="E1246" s="39"/>
      <c r="F1246" s="17" t="str">
        <f t="shared" si="26"/>
        <v/>
      </c>
    </row>
    <row r="1247" spans="1:6" x14ac:dyDescent="0.2">
      <c r="A1247" s="13"/>
      <c r="B1247" s="6"/>
      <c r="C1247" s="6"/>
      <c r="D1247" s="33"/>
      <c r="E1247" s="39"/>
      <c r="F1247" s="17" t="str">
        <f t="shared" si="26"/>
        <v/>
      </c>
    </row>
    <row r="1248" spans="1:6" x14ac:dyDescent="0.2">
      <c r="A1248" s="13" t="s">
        <v>4</v>
      </c>
      <c r="B1248" s="6" t="s">
        <v>590</v>
      </c>
      <c r="E1248" s="39"/>
      <c r="F1248" s="17" t="str">
        <f t="shared" si="26"/>
        <v/>
      </c>
    </row>
    <row r="1249" spans="1:6" x14ac:dyDescent="0.2">
      <c r="A1249" s="13"/>
      <c r="B1249" s="6" t="s">
        <v>572</v>
      </c>
      <c r="E1249" s="39"/>
      <c r="F1249" s="17" t="str">
        <f t="shared" si="26"/>
        <v/>
      </c>
    </row>
    <row r="1250" spans="1:6" x14ac:dyDescent="0.2">
      <c r="A1250" s="13"/>
      <c r="B1250" s="6" t="s">
        <v>591</v>
      </c>
      <c r="E1250" s="39"/>
      <c r="F1250" s="17" t="str">
        <f t="shared" si="26"/>
        <v/>
      </c>
    </row>
    <row r="1251" spans="1:6" x14ac:dyDescent="0.2">
      <c r="A1251" s="13"/>
      <c r="B1251" s="6" t="s">
        <v>574</v>
      </c>
      <c r="E1251" s="39"/>
      <c r="F1251" s="17" t="str">
        <f t="shared" si="26"/>
        <v/>
      </c>
    </row>
    <row r="1252" spans="1:6" x14ac:dyDescent="0.2">
      <c r="A1252" s="13"/>
      <c r="B1252" s="6" t="s">
        <v>575</v>
      </c>
      <c r="E1252" s="39"/>
      <c r="F1252" s="17" t="str">
        <f t="shared" si="26"/>
        <v/>
      </c>
    </row>
    <row r="1253" spans="1:6" x14ac:dyDescent="0.2">
      <c r="A1253" s="13"/>
      <c r="B1253" s="6" t="s">
        <v>576</v>
      </c>
      <c r="E1253" s="39"/>
      <c r="F1253" s="17" t="str">
        <f t="shared" si="26"/>
        <v/>
      </c>
    </row>
    <row r="1254" spans="1:6" x14ac:dyDescent="0.2">
      <c r="A1254" s="13"/>
      <c r="B1254" s="6" t="s">
        <v>577</v>
      </c>
      <c r="E1254" s="39"/>
      <c r="F1254" s="17" t="str">
        <f t="shared" si="26"/>
        <v/>
      </c>
    </row>
    <row r="1255" spans="1:6" x14ac:dyDescent="0.2">
      <c r="A1255" s="32"/>
      <c r="B1255" s="6" t="s">
        <v>580</v>
      </c>
      <c r="E1255" s="39"/>
      <c r="F1255" s="17" t="str">
        <f t="shared" si="26"/>
        <v/>
      </c>
    </row>
    <row r="1256" spans="1:6" x14ac:dyDescent="0.2">
      <c r="A1256" s="13"/>
      <c r="B1256" s="6" t="s">
        <v>581</v>
      </c>
      <c r="E1256" s="39"/>
      <c r="F1256" s="17" t="str">
        <f t="shared" si="26"/>
        <v/>
      </c>
    </row>
    <row r="1257" spans="1:6" x14ac:dyDescent="0.2">
      <c r="A1257" s="13"/>
      <c r="B1257" s="6" t="s">
        <v>582</v>
      </c>
      <c r="E1257" s="39"/>
      <c r="F1257" s="17" t="str">
        <f t="shared" si="26"/>
        <v/>
      </c>
    </row>
    <row r="1258" spans="1:6" x14ac:dyDescent="0.2">
      <c r="A1258" s="13"/>
      <c r="B1258" s="6" t="s">
        <v>583</v>
      </c>
      <c r="E1258" s="39"/>
      <c r="F1258" s="17" t="str">
        <f t="shared" si="26"/>
        <v/>
      </c>
    </row>
    <row r="1259" spans="1:6" x14ac:dyDescent="0.2">
      <c r="A1259" s="13"/>
      <c r="B1259" s="6" t="s">
        <v>584</v>
      </c>
      <c r="E1259" s="39"/>
      <c r="F1259" s="17" t="str">
        <f t="shared" si="26"/>
        <v/>
      </c>
    </row>
    <row r="1260" spans="1:6" x14ac:dyDescent="0.2">
      <c r="A1260" s="13"/>
      <c r="B1260" s="6" t="s">
        <v>585</v>
      </c>
      <c r="C1260" s="6" t="s">
        <v>586</v>
      </c>
      <c r="D1260" s="33">
        <v>1</v>
      </c>
      <c r="E1260" s="39"/>
      <c r="F1260" s="17">
        <f t="shared" si="26"/>
        <v>0</v>
      </c>
    </row>
    <row r="1261" spans="1:6" x14ac:dyDescent="0.2">
      <c r="A1261" s="13"/>
      <c r="B1261" s="6"/>
      <c r="C1261" s="6"/>
      <c r="D1261" s="33"/>
      <c r="E1261" s="39"/>
      <c r="F1261" s="17" t="str">
        <f t="shared" si="26"/>
        <v/>
      </c>
    </row>
    <row r="1262" spans="1:6" x14ac:dyDescent="0.2">
      <c r="A1262" s="13"/>
      <c r="E1262" s="39"/>
      <c r="F1262" s="17" t="str">
        <f t="shared" si="26"/>
        <v/>
      </c>
    </row>
    <row r="1263" spans="1:6" x14ac:dyDescent="0.2">
      <c r="A1263" s="13" t="s">
        <v>5</v>
      </c>
      <c r="B1263" s="6" t="s">
        <v>592</v>
      </c>
      <c r="E1263" s="39"/>
      <c r="F1263" s="17" t="str">
        <f t="shared" si="26"/>
        <v/>
      </c>
    </row>
    <row r="1264" spans="1:6" x14ac:dyDescent="0.2">
      <c r="A1264" s="13"/>
      <c r="B1264" s="6" t="s">
        <v>593</v>
      </c>
      <c r="E1264" s="39"/>
      <c r="F1264" s="17" t="str">
        <f t="shared" si="26"/>
        <v/>
      </c>
    </row>
    <row r="1265" spans="1:6" x14ac:dyDescent="0.2">
      <c r="A1265" s="13"/>
      <c r="B1265" s="6" t="s">
        <v>594</v>
      </c>
      <c r="E1265" s="39"/>
      <c r="F1265" s="17" t="str">
        <f t="shared" si="26"/>
        <v/>
      </c>
    </row>
    <row r="1266" spans="1:6" x14ac:dyDescent="0.2">
      <c r="A1266" s="13"/>
      <c r="B1266" s="6" t="s">
        <v>595</v>
      </c>
      <c r="E1266" s="39"/>
      <c r="F1266" s="17" t="str">
        <f t="shared" si="26"/>
        <v/>
      </c>
    </row>
    <row r="1267" spans="1:6" x14ac:dyDescent="0.2">
      <c r="A1267" s="13"/>
      <c r="B1267" s="6" t="s">
        <v>596</v>
      </c>
      <c r="E1267" s="39"/>
      <c r="F1267" s="17" t="str">
        <f t="shared" si="26"/>
        <v/>
      </c>
    </row>
    <row r="1268" spans="1:6" x14ac:dyDescent="0.2">
      <c r="A1268" s="13"/>
      <c r="B1268" s="6" t="s">
        <v>597</v>
      </c>
      <c r="E1268" s="39"/>
      <c r="F1268" s="17" t="str">
        <f t="shared" si="26"/>
        <v/>
      </c>
    </row>
    <row r="1269" spans="1:6" x14ac:dyDescent="0.2">
      <c r="A1269" s="13"/>
      <c r="B1269" s="6" t="s">
        <v>598</v>
      </c>
      <c r="E1269" s="39"/>
      <c r="F1269" s="17" t="str">
        <f t="shared" si="26"/>
        <v/>
      </c>
    </row>
    <row r="1270" spans="1:6" x14ac:dyDescent="0.2">
      <c r="A1270" s="13"/>
      <c r="B1270" s="6" t="s">
        <v>599</v>
      </c>
      <c r="E1270" s="39"/>
      <c r="F1270" s="17" t="str">
        <f t="shared" si="26"/>
        <v/>
      </c>
    </row>
    <row r="1271" spans="1:6" x14ac:dyDescent="0.2">
      <c r="A1271" s="13"/>
      <c r="B1271" s="6" t="s">
        <v>600</v>
      </c>
      <c r="E1271" s="39"/>
      <c r="F1271" s="17" t="str">
        <f t="shared" si="26"/>
        <v/>
      </c>
    </row>
    <row r="1272" spans="1:6" x14ac:dyDescent="0.2">
      <c r="A1272" s="13"/>
      <c r="B1272" s="6" t="s">
        <v>601</v>
      </c>
      <c r="E1272" s="39"/>
      <c r="F1272" s="17" t="str">
        <f t="shared" si="26"/>
        <v/>
      </c>
    </row>
    <row r="1273" spans="1:6" x14ac:dyDescent="0.2">
      <c r="A1273" s="13"/>
      <c r="B1273" s="6" t="s">
        <v>602</v>
      </c>
      <c r="E1273" s="39"/>
      <c r="F1273" s="17" t="str">
        <f t="shared" si="26"/>
        <v/>
      </c>
    </row>
    <row r="1274" spans="1:6" x14ac:dyDescent="0.2">
      <c r="A1274" s="13"/>
      <c r="B1274" s="6" t="s">
        <v>603</v>
      </c>
      <c r="E1274" s="39"/>
      <c r="F1274" s="17" t="str">
        <f t="shared" si="26"/>
        <v/>
      </c>
    </row>
    <row r="1275" spans="1:6" x14ac:dyDescent="0.2">
      <c r="A1275" s="13"/>
      <c r="B1275" s="6" t="s">
        <v>604</v>
      </c>
      <c r="E1275" s="39"/>
      <c r="F1275" s="17" t="str">
        <f t="shared" si="26"/>
        <v/>
      </c>
    </row>
    <row r="1276" spans="1:6" x14ac:dyDescent="0.2">
      <c r="A1276" s="13"/>
      <c r="B1276" s="6" t="s">
        <v>605</v>
      </c>
      <c r="C1276" s="6" t="s">
        <v>586</v>
      </c>
      <c r="D1276" s="33">
        <v>2</v>
      </c>
      <c r="E1276" s="39"/>
      <c r="F1276" s="17">
        <f t="shared" si="26"/>
        <v>0</v>
      </c>
    </row>
    <row r="1277" spans="1:6" x14ac:dyDescent="0.2">
      <c r="A1277" s="13"/>
      <c r="B1277" s="6"/>
      <c r="C1277" s="6"/>
      <c r="D1277" s="33"/>
      <c r="E1277" s="39"/>
      <c r="F1277" s="17" t="str">
        <f t="shared" si="26"/>
        <v/>
      </c>
    </row>
    <row r="1278" spans="1:6" x14ac:dyDescent="0.2">
      <c r="A1278" s="13"/>
      <c r="B1278" s="6"/>
      <c r="C1278" s="6"/>
      <c r="D1278" s="33"/>
      <c r="E1278" s="39"/>
      <c r="F1278" s="17" t="str">
        <f t="shared" si="26"/>
        <v/>
      </c>
    </row>
    <row r="1279" spans="1:6" x14ac:dyDescent="0.2">
      <c r="A1279" s="13" t="s">
        <v>9</v>
      </c>
      <c r="B1279" s="6" t="s">
        <v>606</v>
      </c>
      <c r="E1279" s="39"/>
      <c r="F1279" s="17" t="str">
        <f t="shared" ref="F1279:F1342" si="27">IF(D1279="","",D1279*E1279)</f>
        <v/>
      </c>
    </row>
    <row r="1280" spans="1:6" x14ac:dyDescent="0.2">
      <c r="A1280" s="13"/>
      <c r="B1280" s="6" t="s">
        <v>607</v>
      </c>
      <c r="E1280" s="39"/>
      <c r="F1280" s="17" t="str">
        <f t="shared" si="27"/>
        <v/>
      </c>
    </row>
    <row r="1281" spans="1:6" x14ac:dyDescent="0.2">
      <c r="A1281" s="13"/>
      <c r="B1281" s="6" t="s">
        <v>608</v>
      </c>
      <c r="E1281" s="39"/>
      <c r="F1281" s="17" t="str">
        <f t="shared" si="27"/>
        <v/>
      </c>
    </row>
    <row r="1282" spans="1:6" x14ac:dyDescent="0.2">
      <c r="A1282" s="13"/>
      <c r="B1282" s="6" t="s">
        <v>609</v>
      </c>
      <c r="E1282" s="39"/>
      <c r="F1282" s="17" t="str">
        <f t="shared" si="27"/>
        <v/>
      </c>
    </row>
    <row r="1283" spans="1:6" x14ac:dyDescent="0.2">
      <c r="A1283" s="13"/>
      <c r="B1283" s="6" t="s">
        <v>610</v>
      </c>
      <c r="E1283" s="39"/>
      <c r="F1283" s="17" t="str">
        <f t="shared" si="27"/>
        <v/>
      </c>
    </row>
    <row r="1284" spans="1:6" x14ac:dyDescent="0.2">
      <c r="A1284" s="13"/>
      <c r="B1284" s="6" t="s">
        <v>611</v>
      </c>
      <c r="E1284" s="39"/>
      <c r="F1284" s="17" t="str">
        <f t="shared" si="27"/>
        <v/>
      </c>
    </row>
    <row r="1285" spans="1:6" x14ac:dyDescent="0.2">
      <c r="A1285" s="13"/>
      <c r="B1285" s="6" t="s">
        <v>612</v>
      </c>
      <c r="E1285" s="39"/>
      <c r="F1285" s="17" t="str">
        <f t="shared" si="27"/>
        <v/>
      </c>
    </row>
    <row r="1286" spans="1:6" x14ac:dyDescent="0.2">
      <c r="A1286" s="13"/>
      <c r="B1286" s="6" t="s">
        <v>613</v>
      </c>
      <c r="C1286" s="6" t="s">
        <v>586</v>
      </c>
      <c r="D1286" s="33">
        <v>1</v>
      </c>
      <c r="E1286" s="39"/>
      <c r="F1286" s="17">
        <f t="shared" si="27"/>
        <v>0</v>
      </c>
    </row>
    <row r="1287" spans="1:6" x14ac:dyDescent="0.2">
      <c r="A1287" s="13"/>
      <c r="B1287" s="6"/>
      <c r="C1287" s="6"/>
      <c r="D1287" s="33"/>
      <c r="E1287" s="39"/>
      <c r="F1287" s="17" t="str">
        <f t="shared" si="27"/>
        <v/>
      </c>
    </row>
    <row r="1288" spans="1:6" x14ac:dyDescent="0.2">
      <c r="A1288" s="13"/>
      <c r="B1288" s="6"/>
      <c r="C1288" s="6"/>
      <c r="D1288" s="33"/>
      <c r="E1288" s="39"/>
      <c r="F1288" s="17" t="str">
        <f t="shared" si="27"/>
        <v/>
      </c>
    </row>
    <row r="1289" spans="1:6" x14ac:dyDescent="0.2">
      <c r="A1289" s="13" t="s">
        <v>10</v>
      </c>
      <c r="B1289" s="6" t="s">
        <v>614</v>
      </c>
      <c r="C1289" s="6"/>
      <c r="D1289" s="33"/>
      <c r="E1289" s="39"/>
      <c r="F1289" s="17" t="str">
        <f t="shared" si="27"/>
        <v/>
      </c>
    </row>
    <row r="1290" spans="1:6" x14ac:dyDescent="0.2">
      <c r="A1290" s="13"/>
      <c r="B1290" s="6" t="s">
        <v>615</v>
      </c>
      <c r="C1290" s="6"/>
      <c r="D1290" s="33"/>
      <c r="E1290" s="39"/>
      <c r="F1290" s="17" t="str">
        <f t="shared" si="27"/>
        <v/>
      </c>
    </row>
    <row r="1291" spans="1:6" x14ac:dyDescent="0.2">
      <c r="A1291" s="13"/>
      <c r="B1291" s="6" t="s">
        <v>616</v>
      </c>
      <c r="C1291" s="6"/>
      <c r="D1291" s="33"/>
      <c r="E1291" s="39"/>
      <c r="F1291" s="17" t="str">
        <f t="shared" si="27"/>
        <v/>
      </c>
    </row>
    <row r="1292" spans="1:6" x14ac:dyDescent="0.2">
      <c r="A1292" s="13"/>
      <c r="B1292" s="6" t="s">
        <v>617</v>
      </c>
      <c r="C1292" s="6"/>
      <c r="D1292" s="33"/>
      <c r="E1292" s="39"/>
      <c r="F1292" s="17" t="str">
        <f t="shared" si="27"/>
        <v/>
      </c>
    </row>
    <row r="1293" spans="1:6" x14ac:dyDescent="0.2">
      <c r="A1293" s="13"/>
      <c r="B1293" s="6" t="s">
        <v>618</v>
      </c>
      <c r="C1293" s="6"/>
      <c r="D1293" s="33"/>
      <c r="E1293" s="39"/>
      <c r="F1293" s="17" t="str">
        <f t="shared" si="27"/>
        <v/>
      </c>
    </row>
    <row r="1294" spans="1:6" x14ac:dyDescent="0.2">
      <c r="A1294" s="13"/>
      <c r="B1294" s="6" t="s">
        <v>619</v>
      </c>
      <c r="C1294" s="6"/>
      <c r="D1294" s="33"/>
      <c r="E1294" s="39"/>
      <c r="F1294" s="17" t="str">
        <f t="shared" si="27"/>
        <v/>
      </c>
    </row>
    <row r="1295" spans="1:6" x14ac:dyDescent="0.2">
      <c r="A1295" s="13"/>
      <c r="B1295" s="6" t="s">
        <v>932</v>
      </c>
      <c r="C1295" s="6"/>
      <c r="D1295" s="33"/>
      <c r="E1295" s="39"/>
      <c r="F1295" s="17" t="str">
        <f t="shared" si="27"/>
        <v/>
      </c>
    </row>
    <row r="1296" spans="1:6" x14ac:dyDescent="0.2">
      <c r="A1296" s="13"/>
      <c r="B1296" s="6" t="s">
        <v>620</v>
      </c>
      <c r="C1296" s="6"/>
      <c r="D1296" s="33"/>
      <c r="E1296" s="39"/>
      <c r="F1296" s="17" t="str">
        <f t="shared" si="27"/>
        <v/>
      </c>
    </row>
    <row r="1297" spans="1:6" x14ac:dyDescent="0.2">
      <c r="A1297" s="13"/>
      <c r="B1297" s="6" t="s">
        <v>621</v>
      </c>
      <c r="C1297" s="6"/>
      <c r="D1297" s="33"/>
      <c r="E1297" s="39"/>
      <c r="F1297" s="17" t="str">
        <f t="shared" si="27"/>
        <v/>
      </c>
    </row>
    <row r="1298" spans="1:6" x14ac:dyDescent="0.2">
      <c r="A1298" s="13"/>
      <c r="B1298" s="6" t="s">
        <v>622</v>
      </c>
      <c r="C1298" s="6"/>
      <c r="D1298" s="33"/>
      <c r="E1298" s="39"/>
      <c r="F1298" s="17" t="str">
        <f t="shared" si="27"/>
        <v/>
      </c>
    </row>
    <row r="1299" spans="1:6" x14ac:dyDescent="0.2">
      <c r="A1299" s="13"/>
      <c r="B1299" s="6" t="s">
        <v>623</v>
      </c>
      <c r="C1299" s="6"/>
      <c r="D1299" s="33"/>
      <c r="E1299" s="39"/>
      <c r="F1299" s="17" t="str">
        <f t="shared" si="27"/>
        <v/>
      </c>
    </row>
    <row r="1300" spans="1:6" x14ac:dyDescent="0.2">
      <c r="A1300" s="13"/>
      <c r="B1300" s="6" t="s">
        <v>624</v>
      </c>
      <c r="C1300" s="6"/>
      <c r="D1300" s="33"/>
      <c r="E1300" s="39"/>
      <c r="F1300" s="17" t="str">
        <f t="shared" si="27"/>
        <v/>
      </c>
    </row>
    <row r="1301" spans="1:6" x14ac:dyDescent="0.2">
      <c r="A1301" s="13"/>
      <c r="B1301" s="6" t="s">
        <v>625</v>
      </c>
      <c r="C1301" s="6" t="s">
        <v>586</v>
      </c>
      <c r="D1301" s="33">
        <v>1</v>
      </c>
      <c r="E1301" s="39"/>
      <c r="F1301" s="17">
        <f t="shared" si="27"/>
        <v>0</v>
      </c>
    </row>
    <row r="1302" spans="1:6" x14ac:dyDescent="0.2">
      <c r="A1302" s="13"/>
      <c r="B1302" s="6"/>
      <c r="C1302" s="6"/>
      <c r="D1302" s="33"/>
      <c r="E1302" s="39"/>
      <c r="F1302" s="17" t="str">
        <f t="shared" si="27"/>
        <v/>
      </c>
    </row>
    <row r="1303" spans="1:6" x14ac:dyDescent="0.2">
      <c r="A1303" s="13"/>
      <c r="B1303" s="6"/>
      <c r="C1303" s="6"/>
      <c r="D1303" s="33"/>
      <c r="E1303" s="39"/>
      <c r="F1303" s="17" t="str">
        <f t="shared" si="27"/>
        <v/>
      </c>
    </row>
    <row r="1304" spans="1:6" x14ac:dyDescent="0.2">
      <c r="A1304" s="13" t="s">
        <v>11</v>
      </c>
      <c r="B1304" s="6" t="s">
        <v>626</v>
      </c>
      <c r="E1304" s="39"/>
      <c r="F1304" s="17" t="str">
        <f t="shared" si="27"/>
        <v/>
      </c>
    </row>
    <row r="1305" spans="1:6" x14ac:dyDescent="0.2">
      <c r="A1305" s="13"/>
      <c r="B1305" s="6" t="s">
        <v>627</v>
      </c>
      <c r="E1305" s="39"/>
      <c r="F1305" s="17" t="str">
        <f t="shared" si="27"/>
        <v/>
      </c>
    </row>
    <row r="1306" spans="1:6" x14ac:dyDescent="0.2">
      <c r="A1306" s="13"/>
      <c r="B1306" s="6" t="s">
        <v>628</v>
      </c>
      <c r="E1306" s="39"/>
      <c r="F1306" s="17" t="str">
        <f t="shared" si="27"/>
        <v/>
      </c>
    </row>
    <row r="1307" spans="1:6" x14ac:dyDescent="0.2">
      <c r="A1307" s="13"/>
      <c r="B1307" s="6" t="s">
        <v>629</v>
      </c>
      <c r="E1307" s="39"/>
      <c r="F1307" s="17" t="str">
        <f t="shared" si="27"/>
        <v/>
      </c>
    </row>
    <row r="1308" spans="1:6" x14ac:dyDescent="0.2">
      <c r="A1308" s="13"/>
      <c r="B1308" s="6" t="s">
        <v>630</v>
      </c>
      <c r="E1308" s="39"/>
      <c r="F1308" s="17" t="str">
        <f t="shared" si="27"/>
        <v/>
      </c>
    </row>
    <row r="1309" spans="1:6" x14ac:dyDescent="0.2">
      <c r="A1309" s="13"/>
      <c r="B1309" s="6" t="s">
        <v>631</v>
      </c>
      <c r="C1309" s="6" t="s">
        <v>586</v>
      </c>
      <c r="D1309" s="33">
        <v>1</v>
      </c>
      <c r="E1309" s="39"/>
      <c r="F1309" s="17">
        <f t="shared" si="27"/>
        <v>0</v>
      </c>
    </row>
    <row r="1310" spans="1:6" x14ac:dyDescent="0.2">
      <c r="A1310" s="13"/>
      <c r="B1310" s="6"/>
      <c r="C1310" s="6"/>
      <c r="D1310" s="33"/>
      <c r="E1310" s="39"/>
      <c r="F1310" s="17" t="str">
        <f t="shared" si="27"/>
        <v/>
      </c>
    </row>
    <row r="1311" spans="1:6" x14ac:dyDescent="0.2">
      <c r="A1311" s="13"/>
      <c r="B1311" s="6"/>
      <c r="C1311" s="6"/>
      <c r="D1311" s="33"/>
      <c r="E1311" s="39"/>
      <c r="F1311" s="17" t="str">
        <f t="shared" si="27"/>
        <v/>
      </c>
    </row>
    <row r="1312" spans="1:6" x14ac:dyDescent="0.2">
      <c r="A1312" s="13" t="s">
        <v>12</v>
      </c>
      <c r="B1312" s="3" t="s">
        <v>632</v>
      </c>
      <c r="C1312" s="6"/>
      <c r="D1312" s="33"/>
      <c r="E1312" s="39"/>
      <c r="F1312" s="17" t="str">
        <f t="shared" si="27"/>
        <v/>
      </c>
    </row>
    <row r="1313" spans="1:6" x14ac:dyDescent="0.2">
      <c r="A1313" s="13"/>
      <c r="B1313" s="8" t="s">
        <v>633</v>
      </c>
      <c r="C1313" s="6"/>
      <c r="D1313" s="33"/>
      <c r="E1313" s="39"/>
      <c r="F1313" s="17" t="str">
        <f t="shared" si="27"/>
        <v/>
      </c>
    </row>
    <row r="1314" spans="1:6" x14ac:dyDescent="0.2">
      <c r="A1314" s="13"/>
      <c r="B1314" s="8" t="s">
        <v>634</v>
      </c>
      <c r="C1314" s="6"/>
      <c r="D1314" s="33"/>
      <c r="E1314" s="39"/>
      <c r="F1314" s="17" t="str">
        <f t="shared" si="27"/>
        <v/>
      </c>
    </row>
    <row r="1315" spans="1:6" x14ac:dyDescent="0.2">
      <c r="A1315" s="13"/>
      <c r="B1315" s="8" t="s">
        <v>635</v>
      </c>
      <c r="C1315" s="6"/>
      <c r="D1315" s="33"/>
      <c r="E1315" s="39"/>
      <c r="F1315" s="17" t="str">
        <f t="shared" si="27"/>
        <v/>
      </c>
    </row>
    <row r="1316" spans="1:6" x14ac:dyDescent="0.2">
      <c r="A1316" s="13"/>
      <c r="B1316" s="6" t="s">
        <v>636</v>
      </c>
      <c r="C1316" s="6"/>
      <c r="D1316" s="33"/>
      <c r="E1316" s="39"/>
      <c r="F1316" s="17" t="str">
        <f t="shared" si="27"/>
        <v/>
      </c>
    </row>
    <row r="1317" spans="1:6" x14ac:dyDescent="0.2">
      <c r="A1317" s="13"/>
      <c r="B1317" s="3" t="s">
        <v>637</v>
      </c>
      <c r="C1317" s="6" t="s">
        <v>586</v>
      </c>
      <c r="D1317" s="33">
        <v>1</v>
      </c>
      <c r="E1317" s="39"/>
      <c r="F1317" s="17">
        <f t="shared" si="27"/>
        <v>0</v>
      </c>
    </row>
    <row r="1318" spans="1:6" x14ac:dyDescent="0.2">
      <c r="A1318" s="13"/>
      <c r="B1318" s="3"/>
      <c r="C1318" s="6"/>
      <c r="D1318" s="33"/>
      <c r="E1318" s="39"/>
      <c r="F1318" s="17" t="str">
        <f t="shared" si="27"/>
        <v/>
      </c>
    </row>
    <row r="1319" spans="1:6" x14ac:dyDescent="0.2">
      <c r="A1319" s="13"/>
      <c r="B1319" s="3"/>
      <c r="C1319" s="6"/>
      <c r="D1319" s="33"/>
      <c r="E1319" s="39"/>
      <c r="F1319" s="17" t="str">
        <f t="shared" si="27"/>
        <v/>
      </c>
    </row>
    <row r="1320" spans="1:6" x14ac:dyDescent="0.2">
      <c r="A1320" s="13" t="s">
        <v>13</v>
      </c>
      <c r="B1320" s="8" t="s">
        <v>638</v>
      </c>
      <c r="C1320" s="6"/>
      <c r="D1320" s="33"/>
      <c r="E1320" s="39"/>
      <c r="F1320" s="17" t="str">
        <f t="shared" si="27"/>
        <v/>
      </c>
    </row>
    <row r="1321" spans="1:6" x14ac:dyDescent="0.2">
      <c r="A1321" s="13"/>
      <c r="B1321" s="8" t="s">
        <v>639</v>
      </c>
      <c r="C1321" s="6" t="s">
        <v>586</v>
      </c>
      <c r="D1321" s="33">
        <v>1</v>
      </c>
      <c r="E1321" s="39"/>
      <c r="F1321" s="17">
        <f t="shared" si="27"/>
        <v>0</v>
      </c>
    </row>
    <row r="1322" spans="1:6" x14ac:dyDescent="0.2">
      <c r="A1322" s="13"/>
      <c r="B1322" s="3"/>
      <c r="C1322" s="6"/>
      <c r="D1322" s="33"/>
      <c r="E1322" s="39"/>
      <c r="F1322" s="17" t="str">
        <f t="shared" si="27"/>
        <v/>
      </c>
    </row>
    <row r="1323" spans="1:6" x14ac:dyDescent="0.2">
      <c r="A1323" s="13"/>
      <c r="B1323" s="3"/>
      <c r="C1323" s="6"/>
      <c r="D1323" s="33"/>
      <c r="E1323" s="39"/>
      <c r="F1323" s="17" t="str">
        <f t="shared" si="27"/>
        <v/>
      </c>
    </row>
    <row r="1324" spans="1:6" x14ac:dyDescent="0.2">
      <c r="A1324" s="13" t="s">
        <v>14</v>
      </c>
      <c r="B1324" s="6" t="s">
        <v>640</v>
      </c>
      <c r="E1324" s="39"/>
      <c r="F1324" s="17" t="str">
        <f t="shared" si="27"/>
        <v/>
      </c>
    </row>
    <row r="1325" spans="1:6" x14ac:dyDescent="0.2">
      <c r="A1325" s="13"/>
      <c r="B1325" s="8" t="s">
        <v>641</v>
      </c>
      <c r="C1325" s="6"/>
      <c r="D1325" s="33"/>
      <c r="E1325" s="39"/>
      <c r="F1325" s="17" t="str">
        <f t="shared" si="27"/>
        <v/>
      </c>
    </row>
    <row r="1326" spans="1:6" x14ac:dyDescent="0.2">
      <c r="A1326" s="13"/>
      <c r="B1326" s="8" t="s">
        <v>642</v>
      </c>
      <c r="C1326" s="6" t="s">
        <v>586</v>
      </c>
      <c r="D1326" s="33">
        <v>3</v>
      </c>
      <c r="E1326" s="39"/>
      <c r="F1326" s="17">
        <f t="shared" si="27"/>
        <v>0</v>
      </c>
    </row>
    <row r="1327" spans="1:6" x14ac:dyDescent="0.2">
      <c r="A1327" s="13"/>
      <c r="B1327" s="8" t="s">
        <v>643</v>
      </c>
      <c r="C1327" s="6" t="s">
        <v>586</v>
      </c>
      <c r="D1327" s="33">
        <v>2</v>
      </c>
      <c r="E1327" s="39"/>
      <c r="F1327" s="17">
        <f t="shared" si="27"/>
        <v>0</v>
      </c>
    </row>
    <row r="1328" spans="1:6" x14ac:dyDescent="0.2">
      <c r="A1328" s="13"/>
      <c r="B1328" s="6"/>
      <c r="E1328" s="39"/>
      <c r="F1328" s="17" t="str">
        <f t="shared" si="27"/>
        <v/>
      </c>
    </row>
    <row r="1329" spans="1:6" x14ac:dyDescent="0.2">
      <c r="A1329" s="13"/>
      <c r="E1329" s="39"/>
      <c r="F1329" s="17" t="str">
        <f t="shared" si="27"/>
        <v/>
      </c>
    </row>
    <row r="1330" spans="1:6" x14ac:dyDescent="0.2">
      <c r="A1330" s="13" t="s">
        <v>15</v>
      </c>
      <c r="B1330" s="6" t="s">
        <v>644</v>
      </c>
      <c r="C1330" s="6"/>
      <c r="D1330" s="33"/>
      <c r="E1330" s="39"/>
      <c r="F1330" s="17" t="str">
        <f t="shared" si="27"/>
        <v/>
      </c>
    </row>
    <row r="1331" spans="1:6" x14ac:dyDescent="0.2">
      <c r="A1331" s="13"/>
      <c r="B1331" s="8" t="s">
        <v>641</v>
      </c>
      <c r="C1331" s="6"/>
      <c r="D1331" s="33"/>
      <c r="E1331" s="39"/>
      <c r="F1331" s="17" t="str">
        <f t="shared" si="27"/>
        <v/>
      </c>
    </row>
    <row r="1332" spans="1:6" x14ac:dyDescent="0.2">
      <c r="A1332" s="13"/>
      <c r="B1332" s="8" t="s">
        <v>645</v>
      </c>
      <c r="C1332" s="6" t="s">
        <v>586</v>
      </c>
      <c r="D1332" s="33">
        <v>3</v>
      </c>
      <c r="E1332" s="39"/>
      <c r="F1332" s="17">
        <f t="shared" si="27"/>
        <v>0</v>
      </c>
    </row>
    <row r="1333" spans="1:6" x14ac:dyDescent="0.2">
      <c r="A1333" s="13"/>
      <c r="B1333" s="8" t="s">
        <v>646</v>
      </c>
      <c r="C1333" s="6" t="s">
        <v>586</v>
      </c>
      <c r="D1333" s="33">
        <v>2</v>
      </c>
      <c r="E1333" s="39"/>
      <c r="F1333" s="17">
        <f t="shared" si="27"/>
        <v>0</v>
      </c>
    </row>
    <row r="1334" spans="1:6" x14ac:dyDescent="0.2">
      <c r="A1334" s="13"/>
      <c r="B1334" s="8"/>
      <c r="C1334" s="6"/>
      <c r="D1334" s="33"/>
      <c r="E1334" s="39"/>
      <c r="F1334" s="17" t="str">
        <f t="shared" si="27"/>
        <v/>
      </c>
    </row>
    <row r="1335" spans="1:6" x14ac:dyDescent="0.2">
      <c r="A1335" s="13"/>
      <c r="B1335" s="6"/>
      <c r="E1335" s="39"/>
      <c r="F1335" s="17" t="str">
        <f t="shared" si="27"/>
        <v/>
      </c>
    </row>
    <row r="1336" spans="1:6" x14ac:dyDescent="0.2">
      <c r="A1336" s="13" t="s">
        <v>16</v>
      </c>
      <c r="B1336" s="6" t="s">
        <v>647</v>
      </c>
      <c r="C1336" s="6"/>
      <c r="D1336" s="33"/>
      <c r="E1336" s="39"/>
      <c r="F1336" s="17" t="str">
        <f t="shared" si="27"/>
        <v/>
      </c>
    </row>
    <row r="1337" spans="1:6" x14ac:dyDescent="0.2">
      <c r="A1337" s="13"/>
      <c r="B1337" s="8" t="s">
        <v>641</v>
      </c>
      <c r="C1337" s="6" t="s">
        <v>586</v>
      </c>
      <c r="D1337" s="33">
        <v>6</v>
      </c>
      <c r="E1337" s="39"/>
      <c r="F1337" s="17">
        <f t="shared" si="27"/>
        <v>0</v>
      </c>
    </row>
    <row r="1338" spans="1:6" x14ac:dyDescent="0.2">
      <c r="A1338" s="13"/>
      <c r="B1338" s="8"/>
      <c r="C1338" s="6"/>
      <c r="D1338" s="33"/>
      <c r="E1338" s="39"/>
      <c r="F1338" s="17" t="str">
        <f t="shared" si="27"/>
        <v/>
      </c>
    </row>
    <row r="1339" spans="1:6" x14ac:dyDescent="0.2">
      <c r="A1339" s="13"/>
      <c r="B1339" s="6"/>
      <c r="E1339" s="39"/>
      <c r="F1339" s="17" t="str">
        <f t="shared" si="27"/>
        <v/>
      </c>
    </row>
    <row r="1340" spans="1:6" x14ac:dyDescent="0.2">
      <c r="A1340" s="13" t="s">
        <v>17</v>
      </c>
      <c r="B1340" s="6" t="s">
        <v>648</v>
      </c>
      <c r="C1340" s="6"/>
      <c r="D1340" s="33"/>
      <c r="E1340" s="39"/>
      <c r="F1340" s="17" t="str">
        <f t="shared" si="27"/>
        <v/>
      </c>
    </row>
    <row r="1341" spans="1:6" x14ac:dyDescent="0.2">
      <c r="A1341" s="13"/>
      <c r="B1341" s="8" t="s">
        <v>641</v>
      </c>
      <c r="C1341" s="6" t="s">
        <v>586</v>
      </c>
      <c r="D1341" s="33">
        <v>2</v>
      </c>
      <c r="E1341" s="39"/>
      <c r="F1341" s="17">
        <f t="shared" si="27"/>
        <v>0</v>
      </c>
    </row>
    <row r="1342" spans="1:6" x14ac:dyDescent="0.2">
      <c r="A1342" s="13"/>
      <c r="B1342" s="8"/>
      <c r="C1342" s="6"/>
      <c r="D1342" s="33"/>
      <c r="E1342" s="39"/>
      <c r="F1342" s="17" t="str">
        <f t="shared" si="27"/>
        <v/>
      </c>
    </row>
    <row r="1343" spans="1:6" x14ac:dyDescent="0.2">
      <c r="A1343" s="13"/>
      <c r="E1343" s="39"/>
      <c r="F1343" s="17" t="str">
        <f t="shared" ref="F1343:F1406" si="28">IF(D1343="","",D1343*E1343)</f>
        <v/>
      </c>
    </row>
    <row r="1344" spans="1:6" x14ac:dyDescent="0.2">
      <c r="A1344" s="13" t="s">
        <v>18</v>
      </c>
      <c r="B1344" s="6" t="s">
        <v>649</v>
      </c>
      <c r="C1344" s="6"/>
      <c r="D1344" s="33"/>
      <c r="E1344" s="39"/>
      <c r="F1344" s="17" t="str">
        <f t="shared" si="28"/>
        <v/>
      </c>
    </row>
    <row r="1345" spans="1:6" x14ac:dyDescent="0.2">
      <c r="A1345" s="13"/>
      <c r="B1345" s="8" t="s">
        <v>641</v>
      </c>
      <c r="C1345" s="6" t="s">
        <v>586</v>
      </c>
      <c r="D1345" s="33">
        <v>6</v>
      </c>
      <c r="E1345" s="39"/>
      <c r="F1345" s="17">
        <f t="shared" si="28"/>
        <v>0</v>
      </c>
    </row>
    <row r="1346" spans="1:6" x14ac:dyDescent="0.2">
      <c r="A1346" s="13"/>
      <c r="B1346" s="6"/>
      <c r="C1346" s="6"/>
      <c r="D1346" s="33"/>
      <c r="E1346" s="39"/>
      <c r="F1346" s="17" t="str">
        <f t="shared" si="28"/>
        <v/>
      </c>
    </row>
    <row r="1347" spans="1:6" x14ac:dyDescent="0.2">
      <c r="A1347" s="13"/>
      <c r="B1347" s="6"/>
      <c r="C1347" s="6"/>
      <c r="D1347" s="33"/>
      <c r="E1347" s="39"/>
      <c r="F1347" s="17" t="str">
        <f t="shared" si="28"/>
        <v/>
      </c>
    </row>
    <row r="1348" spans="1:6" x14ac:dyDescent="0.2">
      <c r="A1348" s="13"/>
      <c r="B1348" s="6"/>
      <c r="C1348" s="6"/>
      <c r="D1348" s="33"/>
      <c r="E1348" s="39"/>
      <c r="F1348" s="17" t="str">
        <f t="shared" si="28"/>
        <v/>
      </c>
    </row>
    <row r="1349" spans="1:6" ht="15" x14ac:dyDescent="0.25">
      <c r="A1349" s="13"/>
      <c r="B1349" s="1" t="s">
        <v>650</v>
      </c>
      <c r="E1349" s="39"/>
      <c r="F1349" s="17" t="str">
        <f t="shared" si="28"/>
        <v/>
      </c>
    </row>
    <row r="1350" spans="1:6" x14ac:dyDescent="0.2">
      <c r="A1350" s="13"/>
      <c r="B1350" s="6"/>
      <c r="C1350" s="6"/>
      <c r="D1350" s="33"/>
      <c r="E1350" s="39"/>
      <c r="F1350" s="17" t="str">
        <f t="shared" si="28"/>
        <v/>
      </c>
    </row>
    <row r="1351" spans="1:6" ht="15" x14ac:dyDescent="0.25">
      <c r="A1351" s="13"/>
      <c r="B1351" s="1" t="s">
        <v>651</v>
      </c>
      <c r="E1351" s="39"/>
      <c r="F1351" s="17" t="str">
        <f t="shared" si="28"/>
        <v/>
      </c>
    </row>
    <row r="1352" spans="1:6" ht="15" x14ac:dyDescent="0.25">
      <c r="A1352" s="13"/>
      <c r="B1352" s="7" t="s">
        <v>652</v>
      </c>
      <c r="E1352" s="39"/>
      <c r="F1352" s="17" t="str">
        <f t="shared" si="28"/>
        <v/>
      </c>
    </row>
    <row r="1353" spans="1:6" ht="15" x14ac:dyDescent="0.25">
      <c r="A1353" s="13"/>
      <c r="B1353" s="7" t="s">
        <v>653</v>
      </c>
      <c r="E1353" s="39"/>
      <c r="F1353" s="17" t="str">
        <f t="shared" si="28"/>
        <v/>
      </c>
    </row>
    <row r="1354" spans="1:6" ht="15" x14ac:dyDescent="0.25">
      <c r="A1354" s="13"/>
      <c r="B1354" s="7"/>
      <c r="E1354" s="39"/>
      <c r="F1354" s="17" t="str">
        <f t="shared" si="28"/>
        <v/>
      </c>
    </row>
    <row r="1355" spans="1:6" ht="15" x14ac:dyDescent="0.25">
      <c r="A1355" s="13"/>
      <c r="B1355" s="7"/>
      <c r="E1355" s="39"/>
      <c r="F1355" s="17" t="str">
        <f t="shared" si="28"/>
        <v/>
      </c>
    </row>
    <row r="1356" spans="1:6" x14ac:dyDescent="0.2">
      <c r="A1356" s="13" t="s">
        <v>19</v>
      </c>
      <c r="B1356" s="6" t="s">
        <v>587</v>
      </c>
      <c r="E1356" s="39"/>
      <c r="F1356" s="17" t="str">
        <f t="shared" si="28"/>
        <v/>
      </c>
    </row>
    <row r="1357" spans="1:6" x14ac:dyDescent="0.2">
      <c r="A1357" s="13"/>
      <c r="B1357" s="6" t="s">
        <v>572</v>
      </c>
      <c r="E1357" s="39"/>
      <c r="F1357" s="17" t="str">
        <f t="shared" si="28"/>
        <v/>
      </c>
    </row>
    <row r="1358" spans="1:6" x14ac:dyDescent="0.2">
      <c r="A1358" s="13"/>
      <c r="B1358" s="6" t="s">
        <v>573</v>
      </c>
      <c r="E1358" s="39"/>
      <c r="F1358" s="17" t="str">
        <f t="shared" si="28"/>
        <v/>
      </c>
    </row>
    <row r="1359" spans="1:6" x14ac:dyDescent="0.2">
      <c r="A1359" s="13"/>
      <c r="B1359" s="6" t="s">
        <v>654</v>
      </c>
      <c r="E1359" s="39"/>
      <c r="F1359" s="17" t="str">
        <f t="shared" si="28"/>
        <v/>
      </c>
    </row>
    <row r="1360" spans="1:6" x14ac:dyDescent="0.2">
      <c r="A1360" s="13"/>
      <c r="B1360" s="6" t="s">
        <v>575</v>
      </c>
      <c r="E1360" s="39"/>
      <c r="F1360" s="17" t="str">
        <f t="shared" si="28"/>
        <v/>
      </c>
    </row>
    <row r="1361" spans="1:6" x14ac:dyDescent="0.2">
      <c r="A1361" s="13"/>
      <c r="B1361" s="6" t="s">
        <v>576</v>
      </c>
      <c r="E1361" s="39"/>
      <c r="F1361" s="17" t="str">
        <f t="shared" si="28"/>
        <v/>
      </c>
    </row>
    <row r="1362" spans="1:6" x14ac:dyDescent="0.2">
      <c r="A1362" s="13"/>
      <c r="B1362" s="6" t="s">
        <v>577</v>
      </c>
      <c r="E1362" s="39"/>
      <c r="F1362" s="17" t="str">
        <f t="shared" si="28"/>
        <v/>
      </c>
    </row>
    <row r="1363" spans="1:6" x14ac:dyDescent="0.2">
      <c r="A1363" s="32"/>
      <c r="B1363" s="6" t="s">
        <v>580</v>
      </c>
      <c r="E1363" s="39"/>
      <c r="F1363" s="17" t="str">
        <f t="shared" si="28"/>
        <v/>
      </c>
    </row>
    <row r="1364" spans="1:6" x14ac:dyDescent="0.2">
      <c r="A1364" s="13"/>
      <c r="B1364" s="6" t="s">
        <v>655</v>
      </c>
      <c r="E1364" s="39"/>
      <c r="F1364" s="17" t="str">
        <f t="shared" si="28"/>
        <v/>
      </c>
    </row>
    <row r="1365" spans="1:6" x14ac:dyDescent="0.2">
      <c r="A1365" s="13"/>
      <c r="B1365" s="6" t="s">
        <v>656</v>
      </c>
      <c r="E1365" s="39"/>
      <c r="F1365" s="17" t="str">
        <f t="shared" si="28"/>
        <v/>
      </c>
    </row>
    <row r="1366" spans="1:6" x14ac:dyDescent="0.2">
      <c r="A1366" s="13"/>
      <c r="B1366" s="6" t="s">
        <v>851</v>
      </c>
      <c r="E1366" s="39"/>
      <c r="F1366" s="17" t="str">
        <f t="shared" si="28"/>
        <v/>
      </c>
    </row>
    <row r="1367" spans="1:6" x14ac:dyDescent="0.2">
      <c r="A1367" s="13"/>
      <c r="B1367" s="6" t="s">
        <v>582</v>
      </c>
      <c r="E1367" s="39"/>
      <c r="F1367" s="17" t="str">
        <f t="shared" si="28"/>
        <v/>
      </c>
    </row>
    <row r="1368" spans="1:6" x14ac:dyDescent="0.2">
      <c r="A1368" s="13"/>
      <c r="B1368" s="6" t="s">
        <v>583</v>
      </c>
      <c r="E1368" s="39"/>
      <c r="F1368" s="17" t="str">
        <f t="shared" si="28"/>
        <v/>
      </c>
    </row>
    <row r="1369" spans="1:6" x14ac:dyDescent="0.2">
      <c r="A1369" s="13"/>
      <c r="B1369" s="6" t="s">
        <v>584</v>
      </c>
      <c r="E1369" s="39"/>
      <c r="F1369" s="17" t="str">
        <f t="shared" si="28"/>
        <v/>
      </c>
    </row>
    <row r="1370" spans="1:6" x14ac:dyDescent="0.2">
      <c r="A1370" s="13"/>
      <c r="B1370" s="6" t="s">
        <v>585</v>
      </c>
      <c r="C1370" s="6" t="s">
        <v>586</v>
      </c>
      <c r="D1370" s="33">
        <v>2</v>
      </c>
      <c r="E1370" s="39"/>
      <c r="F1370" s="17">
        <f t="shared" si="28"/>
        <v>0</v>
      </c>
    </row>
    <row r="1371" spans="1:6" ht="15" x14ac:dyDescent="0.25">
      <c r="A1371" s="13"/>
      <c r="B1371" s="7"/>
      <c r="E1371" s="39"/>
      <c r="F1371" s="17" t="str">
        <f t="shared" si="28"/>
        <v/>
      </c>
    </row>
    <row r="1372" spans="1:6" ht="15" x14ac:dyDescent="0.25">
      <c r="A1372" s="13"/>
      <c r="B1372" s="7"/>
      <c r="E1372" s="39"/>
      <c r="F1372" s="17" t="str">
        <f t="shared" si="28"/>
        <v/>
      </c>
    </row>
    <row r="1373" spans="1:6" x14ac:dyDescent="0.2">
      <c r="A1373" s="13" t="s">
        <v>20</v>
      </c>
      <c r="B1373" s="6" t="s">
        <v>657</v>
      </c>
      <c r="E1373" s="39"/>
      <c r="F1373" s="17" t="str">
        <f t="shared" si="28"/>
        <v/>
      </c>
    </row>
    <row r="1374" spans="1:6" x14ac:dyDescent="0.2">
      <c r="A1374" s="13"/>
      <c r="B1374" s="6" t="s">
        <v>572</v>
      </c>
      <c r="E1374" s="39"/>
      <c r="F1374" s="17" t="str">
        <f t="shared" si="28"/>
        <v/>
      </c>
    </row>
    <row r="1375" spans="1:6" x14ac:dyDescent="0.2">
      <c r="A1375" s="13"/>
      <c r="B1375" s="6" t="s">
        <v>573</v>
      </c>
      <c r="E1375" s="39"/>
      <c r="F1375" s="17" t="str">
        <f t="shared" si="28"/>
        <v/>
      </c>
    </row>
    <row r="1376" spans="1:6" x14ac:dyDescent="0.2">
      <c r="A1376" s="13"/>
      <c r="B1376" s="6" t="s">
        <v>574</v>
      </c>
      <c r="E1376" s="39"/>
      <c r="F1376" s="17" t="str">
        <f t="shared" si="28"/>
        <v/>
      </c>
    </row>
    <row r="1377" spans="1:6" x14ac:dyDescent="0.2">
      <c r="A1377" s="13"/>
      <c r="B1377" s="6" t="s">
        <v>575</v>
      </c>
      <c r="E1377" s="39"/>
      <c r="F1377" s="17" t="str">
        <f t="shared" si="28"/>
        <v/>
      </c>
    </row>
    <row r="1378" spans="1:6" x14ac:dyDescent="0.2">
      <c r="A1378" s="13"/>
      <c r="B1378" s="6" t="s">
        <v>576</v>
      </c>
      <c r="E1378" s="39"/>
      <c r="F1378" s="17" t="str">
        <f t="shared" si="28"/>
        <v/>
      </c>
    </row>
    <row r="1379" spans="1:6" x14ac:dyDescent="0.2">
      <c r="A1379" s="13"/>
      <c r="B1379" s="6" t="s">
        <v>577</v>
      </c>
      <c r="E1379" s="39"/>
      <c r="F1379" s="17" t="str">
        <f t="shared" si="28"/>
        <v/>
      </c>
    </row>
    <row r="1380" spans="1:6" x14ac:dyDescent="0.2">
      <c r="A1380" s="13"/>
      <c r="B1380" s="6" t="s">
        <v>658</v>
      </c>
      <c r="E1380" s="39"/>
      <c r="F1380" s="17" t="str">
        <f t="shared" si="28"/>
        <v/>
      </c>
    </row>
    <row r="1381" spans="1:6" x14ac:dyDescent="0.2">
      <c r="A1381" s="13"/>
      <c r="B1381" s="6" t="s">
        <v>659</v>
      </c>
      <c r="E1381" s="39"/>
      <c r="F1381" s="17" t="str">
        <f t="shared" si="28"/>
        <v/>
      </c>
    </row>
    <row r="1382" spans="1:6" x14ac:dyDescent="0.2">
      <c r="A1382" s="32"/>
      <c r="B1382" s="6" t="s">
        <v>580</v>
      </c>
      <c r="E1382" s="39"/>
      <c r="F1382" s="17" t="str">
        <f t="shared" si="28"/>
        <v/>
      </c>
    </row>
    <row r="1383" spans="1:6" x14ac:dyDescent="0.2">
      <c r="A1383" s="13"/>
      <c r="B1383" s="6" t="s">
        <v>655</v>
      </c>
      <c r="E1383" s="39"/>
      <c r="F1383" s="17" t="str">
        <f t="shared" si="28"/>
        <v/>
      </c>
    </row>
    <row r="1384" spans="1:6" x14ac:dyDescent="0.2">
      <c r="A1384" s="13"/>
      <c r="B1384" s="6" t="s">
        <v>656</v>
      </c>
      <c r="E1384" s="39"/>
      <c r="F1384" s="17" t="str">
        <f t="shared" si="28"/>
        <v/>
      </c>
    </row>
    <row r="1385" spans="1:6" x14ac:dyDescent="0.2">
      <c r="A1385" s="13"/>
      <c r="B1385" s="6" t="s">
        <v>851</v>
      </c>
      <c r="E1385" s="39"/>
      <c r="F1385" s="17" t="str">
        <f t="shared" si="28"/>
        <v/>
      </c>
    </row>
    <row r="1386" spans="1:6" x14ac:dyDescent="0.2">
      <c r="A1386" s="13"/>
      <c r="B1386" s="6" t="s">
        <v>582</v>
      </c>
      <c r="E1386" s="39"/>
      <c r="F1386" s="17" t="str">
        <f t="shared" si="28"/>
        <v/>
      </c>
    </row>
    <row r="1387" spans="1:6" x14ac:dyDescent="0.2">
      <c r="A1387" s="13"/>
      <c r="B1387" s="6" t="s">
        <v>583</v>
      </c>
      <c r="E1387" s="39"/>
      <c r="F1387" s="17" t="str">
        <f t="shared" si="28"/>
        <v/>
      </c>
    </row>
    <row r="1388" spans="1:6" x14ac:dyDescent="0.2">
      <c r="A1388" s="13"/>
      <c r="B1388" s="6" t="s">
        <v>584</v>
      </c>
      <c r="E1388" s="39"/>
      <c r="F1388" s="17" t="str">
        <f t="shared" si="28"/>
        <v/>
      </c>
    </row>
    <row r="1389" spans="1:6" x14ac:dyDescent="0.2">
      <c r="A1389" s="13"/>
      <c r="B1389" s="6" t="s">
        <v>585</v>
      </c>
      <c r="C1389" s="6" t="s">
        <v>586</v>
      </c>
      <c r="D1389" s="33">
        <v>1</v>
      </c>
      <c r="E1389" s="39"/>
      <c r="F1389" s="17">
        <f t="shared" si="28"/>
        <v>0</v>
      </c>
    </row>
    <row r="1390" spans="1:6" x14ac:dyDescent="0.2">
      <c r="A1390" s="13"/>
      <c r="B1390" s="6"/>
      <c r="C1390" s="6"/>
      <c r="D1390" s="33"/>
      <c r="E1390" s="39"/>
      <c r="F1390" s="17" t="str">
        <f t="shared" si="28"/>
        <v/>
      </c>
    </row>
    <row r="1391" spans="1:6" x14ac:dyDescent="0.2">
      <c r="A1391" s="13"/>
      <c r="B1391" s="6"/>
      <c r="C1391" s="6"/>
      <c r="D1391" s="33"/>
      <c r="E1391" s="39"/>
      <c r="F1391" s="17" t="str">
        <f t="shared" si="28"/>
        <v/>
      </c>
    </row>
    <row r="1392" spans="1:6" x14ac:dyDescent="0.2">
      <c r="A1392" s="13" t="s">
        <v>21</v>
      </c>
      <c r="B1392" s="6" t="s">
        <v>587</v>
      </c>
      <c r="E1392" s="39"/>
      <c r="F1392" s="17" t="str">
        <f t="shared" si="28"/>
        <v/>
      </c>
    </row>
    <row r="1393" spans="1:6" x14ac:dyDescent="0.2">
      <c r="A1393" s="13"/>
      <c r="B1393" s="2" t="s">
        <v>660</v>
      </c>
      <c r="E1393" s="39"/>
      <c r="F1393" s="17" t="str">
        <f t="shared" si="28"/>
        <v/>
      </c>
    </row>
    <row r="1394" spans="1:6" x14ac:dyDescent="0.2">
      <c r="A1394" s="13"/>
      <c r="B1394" s="6" t="s">
        <v>573</v>
      </c>
      <c r="E1394" s="39"/>
      <c r="F1394" s="17" t="str">
        <f t="shared" si="28"/>
        <v/>
      </c>
    </row>
    <row r="1395" spans="1:6" x14ac:dyDescent="0.2">
      <c r="A1395" s="13"/>
      <c r="B1395" s="6" t="s">
        <v>661</v>
      </c>
      <c r="E1395" s="39"/>
      <c r="F1395" s="17" t="str">
        <f t="shared" si="28"/>
        <v/>
      </c>
    </row>
    <row r="1396" spans="1:6" x14ac:dyDescent="0.2">
      <c r="A1396" s="13"/>
      <c r="B1396" s="6" t="s">
        <v>575</v>
      </c>
      <c r="E1396" s="39"/>
      <c r="F1396" s="17" t="str">
        <f t="shared" si="28"/>
        <v/>
      </c>
    </row>
    <row r="1397" spans="1:6" x14ac:dyDescent="0.2">
      <c r="A1397" s="13"/>
      <c r="B1397" s="6" t="s">
        <v>576</v>
      </c>
      <c r="E1397" s="39"/>
      <c r="F1397" s="17" t="str">
        <f t="shared" si="28"/>
        <v/>
      </c>
    </row>
    <row r="1398" spans="1:6" x14ac:dyDescent="0.2">
      <c r="A1398" s="13"/>
      <c r="B1398" s="6" t="s">
        <v>577</v>
      </c>
      <c r="E1398" s="39"/>
      <c r="F1398" s="17" t="str">
        <f t="shared" si="28"/>
        <v/>
      </c>
    </row>
    <row r="1399" spans="1:6" x14ac:dyDescent="0.2">
      <c r="A1399" s="32"/>
      <c r="B1399" s="6" t="s">
        <v>580</v>
      </c>
      <c r="E1399" s="39"/>
      <c r="F1399" s="17" t="str">
        <f t="shared" si="28"/>
        <v/>
      </c>
    </row>
    <row r="1400" spans="1:6" x14ac:dyDescent="0.2">
      <c r="A1400" s="13"/>
      <c r="B1400" s="6" t="s">
        <v>655</v>
      </c>
      <c r="E1400" s="39"/>
      <c r="F1400" s="17" t="str">
        <f t="shared" si="28"/>
        <v/>
      </c>
    </row>
    <row r="1401" spans="1:6" x14ac:dyDescent="0.2">
      <c r="A1401" s="13"/>
      <c r="B1401" s="6" t="s">
        <v>656</v>
      </c>
      <c r="E1401" s="39"/>
      <c r="F1401" s="17" t="str">
        <f t="shared" si="28"/>
        <v/>
      </c>
    </row>
    <row r="1402" spans="1:6" x14ac:dyDescent="0.2">
      <c r="A1402" s="13"/>
      <c r="B1402" s="6" t="s">
        <v>933</v>
      </c>
      <c r="E1402" s="39"/>
      <c r="F1402" s="17" t="str">
        <f t="shared" si="28"/>
        <v/>
      </c>
    </row>
    <row r="1403" spans="1:6" x14ac:dyDescent="0.2">
      <c r="A1403" s="13"/>
      <c r="B1403" s="6" t="s">
        <v>662</v>
      </c>
      <c r="E1403" s="39"/>
      <c r="F1403" s="17" t="str">
        <f t="shared" si="28"/>
        <v/>
      </c>
    </row>
    <row r="1404" spans="1:6" x14ac:dyDescent="0.2">
      <c r="A1404" s="13"/>
      <c r="B1404" s="6" t="s">
        <v>663</v>
      </c>
      <c r="E1404" s="39"/>
      <c r="F1404" s="17" t="str">
        <f t="shared" si="28"/>
        <v/>
      </c>
    </row>
    <row r="1405" spans="1:6" x14ac:dyDescent="0.2">
      <c r="A1405" s="13"/>
      <c r="B1405" s="6" t="s">
        <v>584</v>
      </c>
      <c r="E1405" s="39"/>
      <c r="F1405" s="17" t="str">
        <f t="shared" si="28"/>
        <v/>
      </c>
    </row>
    <row r="1406" spans="1:6" x14ac:dyDescent="0.2">
      <c r="A1406" s="13"/>
      <c r="B1406" s="6" t="s">
        <v>585</v>
      </c>
      <c r="C1406" s="6" t="s">
        <v>586</v>
      </c>
      <c r="D1406" s="33">
        <v>3</v>
      </c>
      <c r="E1406" s="39"/>
      <c r="F1406" s="17">
        <f t="shared" si="28"/>
        <v>0</v>
      </c>
    </row>
    <row r="1407" spans="1:6" x14ac:dyDescent="0.2">
      <c r="A1407" s="13"/>
      <c r="B1407" s="6"/>
      <c r="C1407" s="6"/>
      <c r="D1407" s="33"/>
      <c r="E1407" s="39"/>
      <c r="F1407" s="17" t="str">
        <f t="shared" ref="F1407:F1470" si="29">IF(D1407="","",D1407*E1407)</f>
        <v/>
      </c>
    </row>
    <row r="1408" spans="1:6" x14ac:dyDescent="0.2">
      <c r="A1408" s="13"/>
      <c r="B1408" s="6"/>
      <c r="C1408" s="6"/>
      <c r="D1408" s="33"/>
      <c r="E1408" s="39"/>
      <c r="F1408" s="17" t="str">
        <f t="shared" si="29"/>
        <v/>
      </c>
    </row>
    <row r="1409" spans="1:6" x14ac:dyDescent="0.2">
      <c r="A1409" s="13" t="s">
        <v>22</v>
      </c>
      <c r="B1409" s="6" t="s">
        <v>587</v>
      </c>
      <c r="E1409" s="39"/>
      <c r="F1409" s="17" t="str">
        <f t="shared" si="29"/>
        <v/>
      </c>
    </row>
    <row r="1410" spans="1:6" x14ac:dyDescent="0.2">
      <c r="A1410" s="13"/>
      <c r="B1410" s="2" t="s">
        <v>660</v>
      </c>
      <c r="E1410" s="39"/>
      <c r="F1410" s="17" t="str">
        <f t="shared" si="29"/>
        <v/>
      </c>
    </row>
    <row r="1411" spans="1:6" x14ac:dyDescent="0.2">
      <c r="A1411" s="13"/>
      <c r="B1411" s="6" t="s">
        <v>573</v>
      </c>
      <c r="E1411" s="39"/>
      <c r="F1411" s="17" t="str">
        <f t="shared" si="29"/>
        <v/>
      </c>
    </row>
    <row r="1412" spans="1:6" x14ac:dyDescent="0.2">
      <c r="A1412" s="13"/>
      <c r="B1412" s="6" t="s">
        <v>661</v>
      </c>
      <c r="E1412" s="39"/>
      <c r="F1412" s="17" t="str">
        <f t="shared" si="29"/>
        <v/>
      </c>
    </row>
    <row r="1413" spans="1:6" x14ac:dyDescent="0.2">
      <c r="A1413" s="13"/>
      <c r="B1413" s="6" t="s">
        <v>575</v>
      </c>
      <c r="E1413" s="39"/>
      <c r="F1413" s="17" t="str">
        <f t="shared" si="29"/>
        <v/>
      </c>
    </row>
    <row r="1414" spans="1:6" x14ac:dyDescent="0.2">
      <c r="A1414" s="13"/>
      <c r="B1414" s="6" t="s">
        <v>576</v>
      </c>
      <c r="E1414" s="39"/>
      <c r="F1414" s="17" t="str">
        <f t="shared" si="29"/>
        <v/>
      </c>
    </row>
    <row r="1415" spans="1:6" x14ac:dyDescent="0.2">
      <c r="A1415" s="13"/>
      <c r="B1415" s="6" t="s">
        <v>577</v>
      </c>
      <c r="E1415" s="39"/>
      <c r="F1415" s="17" t="str">
        <f t="shared" si="29"/>
        <v/>
      </c>
    </row>
    <row r="1416" spans="1:6" x14ac:dyDescent="0.2">
      <c r="A1416" s="32"/>
      <c r="B1416" s="6" t="s">
        <v>580</v>
      </c>
      <c r="E1416" s="39"/>
      <c r="F1416" s="17" t="str">
        <f t="shared" si="29"/>
        <v/>
      </c>
    </row>
    <row r="1417" spans="1:6" x14ac:dyDescent="0.2">
      <c r="A1417" s="13"/>
      <c r="B1417" s="6" t="s">
        <v>655</v>
      </c>
      <c r="E1417" s="39"/>
      <c r="F1417" s="17" t="str">
        <f t="shared" si="29"/>
        <v/>
      </c>
    </row>
    <row r="1418" spans="1:6" x14ac:dyDescent="0.2">
      <c r="A1418" s="13"/>
      <c r="B1418" s="6" t="s">
        <v>656</v>
      </c>
      <c r="E1418" s="39"/>
      <c r="F1418" s="17" t="str">
        <f t="shared" si="29"/>
        <v/>
      </c>
    </row>
    <row r="1419" spans="1:6" x14ac:dyDescent="0.2">
      <c r="A1419" s="13"/>
      <c r="B1419" s="6" t="s">
        <v>934</v>
      </c>
      <c r="E1419" s="39"/>
      <c r="F1419" s="17" t="str">
        <f t="shared" si="29"/>
        <v/>
      </c>
    </row>
    <row r="1420" spans="1:6" x14ac:dyDescent="0.2">
      <c r="A1420" s="13"/>
      <c r="B1420" s="6" t="s">
        <v>664</v>
      </c>
      <c r="E1420" s="39"/>
      <c r="F1420" s="17" t="str">
        <f t="shared" si="29"/>
        <v/>
      </c>
    </row>
    <row r="1421" spans="1:6" x14ac:dyDescent="0.2">
      <c r="A1421" s="13"/>
      <c r="B1421" s="6" t="s">
        <v>665</v>
      </c>
      <c r="E1421" s="39"/>
      <c r="F1421" s="17" t="str">
        <f t="shared" si="29"/>
        <v/>
      </c>
    </row>
    <row r="1422" spans="1:6" x14ac:dyDescent="0.2">
      <c r="A1422" s="13"/>
      <c r="B1422" s="6" t="s">
        <v>584</v>
      </c>
      <c r="E1422" s="39"/>
      <c r="F1422" s="17" t="str">
        <f t="shared" si="29"/>
        <v/>
      </c>
    </row>
    <row r="1423" spans="1:6" x14ac:dyDescent="0.2">
      <c r="A1423" s="13"/>
      <c r="B1423" s="6" t="s">
        <v>585</v>
      </c>
      <c r="C1423" s="6" t="s">
        <v>586</v>
      </c>
      <c r="D1423" s="33">
        <v>6</v>
      </c>
      <c r="E1423" s="39"/>
      <c r="F1423" s="17">
        <f t="shared" si="29"/>
        <v>0</v>
      </c>
    </row>
    <row r="1424" spans="1:6" x14ac:dyDescent="0.2">
      <c r="A1424" s="13"/>
      <c r="B1424" s="6"/>
      <c r="C1424" s="6"/>
      <c r="D1424" s="33"/>
      <c r="E1424" s="39"/>
      <c r="F1424" s="17" t="str">
        <f t="shared" si="29"/>
        <v/>
      </c>
    </row>
    <row r="1425" spans="1:6" x14ac:dyDescent="0.2">
      <c r="A1425" s="13"/>
      <c r="B1425" s="6"/>
      <c r="C1425" s="6"/>
      <c r="D1425" s="33"/>
      <c r="E1425" s="39"/>
      <c r="F1425" s="17" t="str">
        <f t="shared" si="29"/>
        <v/>
      </c>
    </row>
    <row r="1426" spans="1:6" x14ac:dyDescent="0.2">
      <c r="A1426" s="13" t="s">
        <v>23</v>
      </c>
      <c r="B1426" s="6" t="s">
        <v>589</v>
      </c>
      <c r="E1426" s="39"/>
      <c r="F1426" s="17" t="str">
        <f t="shared" si="29"/>
        <v/>
      </c>
    </row>
    <row r="1427" spans="1:6" x14ac:dyDescent="0.2">
      <c r="A1427" s="13"/>
      <c r="B1427" s="2" t="s">
        <v>666</v>
      </c>
      <c r="E1427" s="39"/>
      <c r="F1427" s="17" t="str">
        <f t="shared" si="29"/>
        <v/>
      </c>
    </row>
    <row r="1428" spans="1:6" x14ac:dyDescent="0.2">
      <c r="A1428" s="13"/>
      <c r="B1428" s="6" t="s">
        <v>573</v>
      </c>
      <c r="E1428" s="39"/>
      <c r="F1428" s="17" t="str">
        <f t="shared" si="29"/>
        <v/>
      </c>
    </row>
    <row r="1429" spans="1:6" x14ac:dyDescent="0.2">
      <c r="A1429" s="13"/>
      <c r="B1429" s="6" t="s">
        <v>667</v>
      </c>
      <c r="E1429" s="39"/>
      <c r="F1429" s="17" t="str">
        <f t="shared" si="29"/>
        <v/>
      </c>
    </row>
    <row r="1430" spans="1:6" x14ac:dyDescent="0.2">
      <c r="A1430" s="13"/>
      <c r="B1430" s="6" t="s">
        <v>575</v>
      </c>
      <c r="E1430" s="39"/>
      <c r="F1430" s="17" t="str">
        <f t="shared" si="29"/>
        <v/>
      </c>
    </row>
    <row r="1431" spans="1:6" x14ac:dyDescent="0.2">
      <c r="A1431" s="13"/>
      <c r="B1431" s="6" t="s">
        <v>576</v>
      </c>
      <c r="E1431" s="39"/>
      <c r="F1431" s="17" t="str">
        <f t="shared" si="29"/>
        <v/>
      </c>
    </row>
    <row r="1432" spans="1:6" x14ac:dyDescent="0.2">
      <c r="A1432" s="13"/>
      <c r="B1432" s="6" t="s">
        <v>577</v>
      </c>
      <c r="E1432" s="39"/>
      <c r="F1432" s="17" t="str">
        <f t="shared" si="29"/>
        <v/>
      </c>
    </row>
    <row r="1433" spans="1:6" x14ac:dyDescent="0.2">
      <c r="A1433" s="32"/>
      <c r="B1433" s="6" t="s">
        <v>580</v>
      </c>
      <c r="E1433" s="39"/>
      <c r="F1433" s="17" t="str">
        <f t="shared" si="29"/>
        <v/>
      </c>
    </row>
    <row r="1434" spans="1:6" x14ac:dyDescent="0.2">
      <c r="A1434" s="13"/>
      <c r="B1434" s="6" t="s">
        <v>655</v>
      </c>
      <c r="E1434" s="39"/>
      <c r="F1434" s="17" t="str">
        <f t="shared" si="29"/>
        <v/>
      </c>
    </row>
    <row r="1435" spans="1:6" x14ac:dyDescent="0.2">
      <c r="A1435" s="13"/>
      <c r="B1435" s="6" t="s">
        <v>656</v>
      </c>
      <c r="E1435" s="39"/>
      <c r="F1435" s="17" t="str">
        <f t="shared" si="29"/>
        <v/>
      </c>
    </row>
    <row r="1436" spans="1:6" x14ac:dyDescent="0.2">
      <c r="A1436" s="13"/>
      <c r="B1436" s="6" t="s">
        <v>933</v>
      </c>
      <c r="E1436" s="39"/>
      <c r="F1436" s="17" t="str">
        <f t="shared" si="29"/>
        <v/>
      </c>
    </row>
    <row r="1437" spans="1:6" x14ac:dyDescent="0.2">
      <c r="A1437" s="13"/>
      <c r="B1437" s="6" t="s">
        <v>662</v>
      </c>
      <c r="E1437" s="39"/>
      <c r="F1437" s="17" t="str">
        <f t="shared" si="29"/>
        <v/>
      </c>
    </row>
    <row r="1438" spans="1:6" x14ac:dyDescent="0.2">
      <c r="A1438" s="13"/>
      <c r="B1438" s="6" t="s">
        <v>663</v>
      </c>
      <c r="E1438" s="39"/>
      <c r="F1438" s="17" t="str">
        <f t="shared" si="29"/>
        <v/>
      </c>
    </row>
    <row r="1439" spans="1:6" x14ac:dyDescent="0.2">
      <c r="A1439" s="13"/>
      <c r="B1439" s="6" t="s">
        <v>584</v>
      </c>
      <c r="E1439" s="39"/>
      <c r="F1439" s="17" t="str">
        <f t="shared" si="29"/>
        <v/>
      </c>
    </row>
    <row r="1440" spans="1:6" x14ac:dyDescent="0.2">
      <c r="A1440" s="13"/>
      <c r="B1440" s="6" t="s">
        <v>585</v>
      </c>
      <c r="C1440" s="6" t="s">
        <v>586</v>
      </c>
      <c r="D1440" s="33">
        <v>2</v>
      </c>
      <c r="E1440" s="39"/>
      <c r="F1440" s="17">
        <f t="shared" si="29"/>
        <v>0</v>
      </c>
    </row>
    <row r="1441" spans="1:6" x14ac:dyDescent="0.2">
      <c r="A1441" s="13"/>
      <c r="B1441" s="6"/>
      <c r="C1441" s="6"/>
      <c r="D1441" s="33"/>
      <c r="E1441" s="39"/>
      <c r="F1441" s="17" t="str">
        <f t="shared" si="29"/>
        <v/>
      </c>
    </row>
    <row r="1442" spans="1:6" x14ac:dyDescent="0.2">
      <c r="A1442" s="13"/>
      <c r="B1442" s="6"/>
      <c r="C1442" s="6"/>
      <c r="D1442" s="33"/>
      <c r="E1442" s="39"/>
      <c r="F1442" s="17" t="str">
        <f t="shared" si="29"/>
        <v/>
      </c>
    </row>
    <row r="1443" spans="1:6" x14ac:dyDescent="0.2">
      <c r="A1443" s="13" t="s">
        <v>24</v>
      </c>
      <c r="B1443" s="6" t="s">
        <v>589</v>
      </c>
      <c r="E1443" s="39"/>
      <c r="F1443" s="17" t="str">
        <f t="shared" si="29"/>
        <v/>
      </c>
    </row>
    <row r="1444" spans="1:6" x14ac:dyDescent="0.2">
      <c r="A1444" s="13"/>
      <c r="B1444" s="6" t="s">
        <v>572</v>
      </c>
      <c r="E1444" s="39"/>
      <c r="F1444" s="17" t="str">
        <f t="shared" si="29"/>
        <v/>
      </c>
    </row>
    <row r="1445" spans="1:6" x14ac:dyDescent="0.2">
      <c r="A1445" s="13"/>
      <c r="B1445" s="6" t="s">
        <v>573</v>
      </c>
      <c r="E1445" s="39"/>
      <c r="F1445" s="17" t="str">
        <f t="shared" si="29"/>
        <v/>
      </c>
    </row>
    <row r="1446" spans="1:6" x14ac:dyDescent="0.2">
      <c r="A1446" s="13"/>
      <c r="B1446" s="6" t="s">
        <v>931</v>
      </c>
      <c r="E1446" s="39"/>
      <c r="F1446" s="17" t="str">
        <f t="shared" si="29"/>
        <v/>
      </c>
    </row>
    <row r="1447" spans="1:6" x14ac:dyDescent="0.2">
      <c r="A1447" s="13"/>
      <c r="B1447" s="6" t="s">
        <v>575</v>
      </c>
      <c r="E1447" s="39"/>
      <c r="F1447" s="17" t="str">
        <f t="shared" si="29"/>
        <v/>
      </c>
    </row>
    <row r="1448" spans="1:6" x14ac:dyDescent="0.2">
      <c r="A1448" s="13"/>
      <c r="B1448" s="6" t="s">
        <v>576</v>
      </c>
      <c r="E1448" s="39"/>
      <c r="F1448" s="17" t="str">
        <f t="shared" si="29"/>
        <v/>
      </c>
    </row>
    <row r="1449" spans="1:6" x14ac:dyDescent="0.2">
      <c r="A1449" s="13"/>
      <c r="B1449" s="6" t="s">
        <v>577</v>
      </c>
      <c r="E1449" s="39"/>
      <c r="F1449" s="17" t="str">
        <f t="shared" si="29"/>
        <v/>
      </c>
    </row>
    <row r="1450" spans="1:6" x14ac:dyDescent="0.2">
      <c r="A1450" s="13"/>
      <c r="B1450" s="6" t="s">
        <v>580</v>
      </c>
      <c r="E1450" s="39"/>
      <c r="F1450" s="17" t="str">
        <f t="shared" si="29"/>
        <v/>
      </c>
    </row>
    <row r="1451" spans="1:6" x14ac:dyDescent="0.2">
      <c r="A1451" s="13"/>
      <c r="B1451" s="6" t="s">
        <v>655</v>
      </c>
      <c r="E1451" s="39"/>
      <c r="F1451" s="17" t="str">
        <f t="shared" si="29"/>
        <v/>
      </c>
    </row>
    <row r="1452" spans="1:6" x14ac:dyDescent="0.2">
      <c r="A1452" s="13"/>
      <c r="B1452" s="6" t="s">
        <v>656</v>
      </c>
      <c r="E1452" s="39"/>
      <c r="F1452" s="17" t="str">
        <f t="shared" si="29"/>
        <v/>
      </c>
    </row>
    <row r="1453" spans="1:6" x14ac:dyDescent="0.2">
      <c r="A1453" s="13"/>
      <c r="B1453" s="6" t="s">
        <v>935</v>
      </c>
      <c r="E1453" s="39"/>
      <c r="F1453" s="17" t="str">
        <f t="shared" si="29"/>
        <v/>
      </c>
    </row>
    <row r="1454" spans="1:6" x14ac:dyDescent="0.2">
      <c r="A1454" s="13"/>
      <c r="B1454" s="6" t="s">
        <v>582</v>
      </c>
      <c r="E1454" s="39"/>
      <c r="F1454" s="17" t="str">
        <f t="shared" si="29"/>
        <v/>
      </c>
    </row>
    <row r="1455" spans="1:6" x14ac:dyDescent="0.2">
      <c r="A1455" s="13"/>
      <c r="B1455" s="6" t="s">
        <v>583</v>
      </c>
      <c r="E1455" s="39"/>
      <c r="F1455" s="17" t="str">
        <f t="shared" si="29"/>
        <v/>
      </c>
    </row>
    <row r="1456" spans="1:6" x14ac:dyDescent="0.2">
      <c r="A1456" s="13"/>
      <c r="B1456" s="6" t="s">
        <v>584</v>
      </c>
      <c r="E1456" s="39"/>
      <c r="F1456" s="17" t="str">
        <f t="shared" si="29"/>
        <v/>
      </c>
    </row>
    <row r="1457" spans="1:6" x14ac:dyDescent="0.2">
      <c r="A1457" s="13"/>
      <c r="B1457" s="6" t="s">
        <v>585</v>
      </c>
      <c r="C1457" s="6" t="s">
        <v>586</v>
      </c>
      <c r="D1457" s="33">
        <v>6</v>
      </c>
      <c r="E1457" s="39"/>
      <c r="F1457" s="17">
        <f t="shared" si="29"/>
        <v>0</v>
      </c>
    </row>
    <row r="1458" spans="1:6" x14ac:dyDescent="0.2">
      <c r="A1458" s="13"/>
      <c r="B1458" s="6"/>
      <c r="C1458" s="6"/>
      <c r="D1458" s="33"/>
      <c r="E1458" s="39"/>
      <c r="F1458" s="17" t="str">
        <f t="shared" si="29"/>
        <v/>
      </c>
    </row>
    <row r="1459" spans="1:6" x14ac:dyDescent="0.2">
      <c r="A1459" s="13" t="s">
        <v>25</v>
      </c>
      <c r="B1459" s="6" t="s">
        <v>668</v>
      </c>
      <c r="E1459" s="39"/>
      <c r="F1459" s="17" t="str">
        <f t="shared" si="29"/>
        <v/>
      </c>
    </row>
    <row r="1460" spans="1:6" x14ac:dyDescent="0.2">
      <c r="A1460" s="13"/>
      <c r="B1460" s="2" t="s">
        <v>669</v>
      </c>
      <c r="E1460" s="39"/>
      <c r="F1460" s="17" t="str">
        <f t="shared" si="29"/>
        <v/>
      </c>
    </row>
    <row r="1461" spans="1:6" x14ac:dyDescent="0.2">
      <c r="A1461" s="13"/>
      <c r="B1461" s="6" t="s">
        <v>593</v>
      </c>
      <c r="E1461" s="39"/>
      <c r="F1461" s="17" t="str">
        <f t="shared" si="29"/>
        <v/>
      </c>
    </row>
    <row r="1462" spans="1:6" x14ac:dyDescent="0.2">
      <c r="A1462" s="13"/>
      <c r="B1462" s="6" t="s">
        <v>594</v>
      </c>
      <c r="E1462" s="39"/>
      <c r="F1462" s="17" t="str">
        <f t="shared" si="29"/>
        <v/>
      </c>
    </row>
    <row r="1463" spans="1:6" x14ac:dyDescent="0.2">
      <c r="A1463" s="13"/>
      <c r="B1463" s="6" t="s">
        <v>595</v>
      </c>
      <c r="E1463" s="39"/>
      <c r="F1463" s="17" t="str">
        <f t="shared" si="29"/>
        <v/>
      </c>
    </row>
    <row r="1464" spans="1:6" x14ac:dyDescent="0.2">
      <c r="A1464" s="13"/>
      <c r="B1464" s="6" t="s">
        <v>670</v>
      </c>
      <c r="E1464" s="39"/>
      <c r="F1464" s="17" t="str">
        <f t="shared" si="29"/>
        <v/>
      </c>
    </row>
    <row r="1465" spans="1:6" x14ac:dyDescent="0.2">
      <c r="A1465" s="13"/>
      <c r="B1465" s="6" t="s">
        <v>671</v>
      </c>
      <c r="E1465" s="39"/>
      <c r="F1465" s="17" t="str">
        <f t="shared" si="29"/>
        <v/>
      </c>
    </row>
    <row r="1466" spans="1:6" x14ac:dyDescent="0.2">
      <c r="A1466" s="13"/>
      <c r="B1466" s="6" t="s">
        <v>672</v>
      </c>
      <c r="E1466" s="39"/>
      <c r="F1466" s="17" t="str">
        <f t="shared" si="29"/>
        <v/>
      </c>
    </row>
    <row r="1467" spans="1:6" x14ac:dyDescent="0.2">
      <c r="A1467" s="13"/>
      <c r="B1467" s="6" t="s">
        <v>600</v>
      </c>
      <c r="E1467" s="39"/>
      <c r="F1467" s="17" t="str">
        <f t="shared" si="29"/>
        <v/>
      </c>
    </row>
    <row r="1468" spans="1:6" x14ac:dyDescent="0.2">
      <c r="A1468" s="13"/>
      <c r="B1468" s="6" t="s">
        <v>601</v>
      </c>
      <c r="E1468" s="39"/>
      <c r="F1468" s="17" t="str">
        <f t="shared" si="29"/>
        <v/>
      </c>
    </row>
    <row r="1469" spans="1:6" x14ac:dyDescent="0.2">
      <c r="A1469" s="13"/>
      <c r="B1469" s="6" t="s">
        <v>602</v>
      </c>
      <c r="E1469" s="39"/>
      <c r="F1469" s="17" t="str">
        <f t="shared" si="29"/>
        <v/>
      </c>
    </row>
    <row r="1470" spans="1:6" x14ac:dyDescent="0.2">
      <c r="A1470" s="13"/>
      <c r="B1470" s="6" t="s">
        <v>604</v>
      </c>
      <c r="E1470" s="39"/>
      <c r="F1470" s="17" t="str">
        <f t="shared" si="29"/>
        <v/>
      </c>
    </row>
    <row r="1471" spans="1:6" x14ac:dyDescent="0.2">
      <c r="A1471" s="13"/>
      <c r="B1471" s="6" t="s">
        <v>605</v>
      </c>
      <c r="C1471" s="6" t="s">
        <v>586</v>
      </c>
      <c r="D1471" s="33">
        <v>17</v>
      </c>
      <c r="E1471" s="39"/>
      <c r="F1471" s="17">
        <f t="shared" ref="F1471:F1534" si="30">IF(D1471="","",D1471*E1471)</f>
        <v>0</v>
      </c>
    </row>
    <row r="1472" spans="1:6" x14ac:dyDescent="0.2">
      <c r="A1472" s="13"/>
      <c r="B1472" s="6"/>
      <c r="C1472" s="6"/>
      <c r="D1472" s="33"/>
      <c r="E1472" s="39"/>
      <c r="F1472" s="17" t="str">
        <f t="shared" si="30"/>
        <v/>
      </c>
    </row>
    <row r="1473" spans="1:6" x14ac:dyDescent="0.2">
      <c r="A1473" s="13"/>
      <c r="B1473" s="6"/>
      <c r="C1473" s="6"/>
      <c r="D1473" s="33"/>
      <c r="E1473" s="39"/>
      <c r="F1473" s="17" t="str">
        <f t="shared" si="30"/>
        <v/>
      </c>
    </row>
    <row r="1474" spans="1:6" x14ac:dyDescent="0.2">
      <c r="A1474" s="13" t="s">
        <v>26</v>
      </c>
      <c r="B1474" s="6" t="s">
        <v>673</v>
      </c>
      <c r="E1474" s="39"/>
      <c r="F1474" s="17" t="str">
        <f t="shared" si="30"/>
        <v/>
      </c>
    </row>
    <row r="1475" spans="1:6" x14ac:dyDescent="0.2">
      <c r="A1475" s="13"/>
      <c r="B1475" s="6" t="s">
        <v>674</v>
      </c>
      <c r="E1475" s="39"/>
      <c r="F1475" s="17" t="str">
        <f t="shared" si="30"/>
        <v/>
      </c>
    </row>
    <row r="1476" spans="1:6" x14ac:dyDescent="0.2">
      <c r="A1476" s="13"/>
      <c r="B1476" s="6" t="s">
        <v>593</v>
      </c>
      <c r="E1476" s="39"/>
      <c r="F1476" s="17" t="str">
        <f t="shared" si="30"/>
        <v/>
      </c>
    </row>
    <row r="1477" spans="1:6" x14ac:dyDescent="0.2">
      <c r="A1477" s="13"/>
      <c r="B1477" s="6" t="s">
        <v>594</v>
      </c>
      <c r="E1477" s="39"/>
      <c r="F1477" s="17" t="str">
        <f t="shared" si="30"/>
        <v/>
      </c>
    </row>
    <row r="1478" spans="1:6" x14ac:dyDescent="0.2">
      <c r="A1478" s="13"/>
      <c r="B1478" s="6" t="s">
        <v>595</v>
      </c>
      <c r="E1478" s="39"/>
      <c r="F1478" s="17" t="str">
        <f t="shared" si="30"/>
        <v/>
      </c>
    </row>
    <row r="1479" spans="1:6" x14ac:dyDescent="0.2">
      <c r="A1479" s="13"/>
      <c r="B1479" s="6" t="s">
        <v>670</v>
      </c>
      <c r="E1479" s="39"/>
      <c r="F1479" s="17" t="str">
        <f t="shared" si="30"/>
        <v/>
      </c>
    </row>
    <row r="1480" spans="1:6" x14ac:dyDescent="0.2">
      <c r="A1480" s="13"/>
      <c r="B1480" s="6" t="s">
        <v>671</v>
      </c>
      <c r="E1480" s="39"/>
      <c r="F1480" s="17" t="str">
        <f t="shared" si="30"/>
        <v/>
      </c>
    </row>
    <row r="1481" spans="1:6" x14ac:dyDescent="0.2">
      <c r="A1481" s="13"/>
      <c r="B1481" s="6" t="s">
        <v>672</v>
      </c>
      <c r="E1481" s="39"/>
      <c r="F1481" s="17" t="str">
        <f t="shared" si="30"/>
        <v/>
      </c>
    </row>
    <row r="1482" spans="1:6" x14ac:dyDescent="0.2">
      <c r="A1482" s="13"/>
      <c r="B1482" s="6" t="s">
        <v>600</v>
      </c>
      <c r="E1482" s="39"/>
      <c r="F1482" s="17" t="str">
        <f t="shared" si="30"/>
        <v/>
      </c>
    </row>
    <row r="1483" spans="1:6" x14ac:dyDescent="0.2">
      <c r="A1483" s="13"/>
      <c r="B1483" s="6" t="s">
        <v>601</v>
      </c>
      <c r="E1483" s="39"/>
      <c r="F1483" s="17" t="str">
        <f t="shared" si="30"/>
        <v/>
      </c>
    </row>
    <row r="1484" spans="1:6" x14ac:dyDescent="0.2">
      <c r="A1484" s="13"/>
      <c r="B1484" s="6" t="s">
        <v>602</v>
      </c>
      <c r="E1484" s="39"/>
      <c r="F1484" s="17" t="str">
        <f t="shared" si="30"/>
        <v/>
      </c>
    </row>
    <row r="1485" spans="1:6" x14ac:dyDescent="0.2">
      <c r="A1485" s="13"/>
      <c r="B1485" s="6" t="s">
        <v>604</v>
      </c>
      <c r="E1485" s="39"/>
      <c r="F1485" s="17" t="str">
        <f t="shared" si="30"/>
        <v/>
      </c>
    </row>
    <row r="1486" spans="1:6" x14ac:dyDescent="0.2">
      <c r="A1486" s="13"/>
      <c r="B1486" s="6" t="s">
        <v>605</v>
      </c>
      <c r="C1486" s="6" t="s">
        <v>586</v>
      </c>
      <c r="D1486" s="33">
        <v>1</v>
      </c>
      <c r="E1486" s="39"/>
      <c r="F1486" s="17">
        <f t="shared" si="30"/>
        <v>0</v>
      </c>
    </row>
    <row r="1487" spans="1:6" x14ac:dyDescent="0.2">
      <c r="A1487" s="13"/>
      <c r="B1487" s="6"/>
      <c r="C1487" s="6"/>
      <c r="D1487" s="33"/>
      <c r="E1487" s="39"/>
      <c r="F1487" s="17" t="str">
        <f t="shared" si="30"/>
        <v/>
      </c>
    </row>
    <row r="1488" spans="1:6" x14ac:dyDescent="0.2">
      <c r="A1488" s="13"/>
      <c r="B1488" s="6"/>
      <c r="E1488" s="39"/>
      <c r="F1488" s="17" t="str">
        <f t="shared" si="30"/>
        <v/>
      </c>
    </row>
    <row r="1489" spans="1:6" x14ac:dyDescent="0.2">
      <c r="A1489" s="13" t="s">
        <v>27</v>
      </c>
      <c r="B1489" s="6" t="s">
        <v>675</v>
      </c>
      <c r="E1489" s="39"/>
      <c r="F1489" s="17" t="str">
        <f t="shared" si="30"/>
        <v/>
      </c>
    </row>
    <row r="1490" spans="1:6" x14ac:dyDescent="0.2">
      <c r="A1490" s="13"/>
      <c r="B1490" s="6" t="s">
        <v>607</v>
      </c>
      <c r="E1490" s="39"/>
      <c r="F1490" s="17" t="str">
        <f t="shared" si="30"/>
        <v/>
      </c>
    </row>
    <row r="1491" spans="1:6" x14ac:dyDescent="0.2">
      <c r="A1491" s="13"/>
      <c r="B1491" s="6" t="s">
        <v>608</v>
      </c>
      <c r="E1491" s="39"/>
      <c r="F1491" s="17" t="str">
        <f t="shared" si="30"/>
        <v/>
      </c>
    </row>
    <row r="1492" spans="1:6" x14ac:dyDescent="0.2">
      <c r="A1492" s="13"/>
      <c r="B1492" s="6" t="s">
        <v>609</v>
      </c>
      <c r="E1492" s="39"/>
      <c r="F1492" s="17" t="str">
        <f t="shared" si="30"/>
        <v/>
      </c>
    </row>
    <row r="1493" spans="1:6" x14ac:dyDescent="0.2">
      <c r="A1493" s="13"/>
      <c r="B1493" s="6" t="s">
        <v>610</v>
      </c>
      <c r="E1493" s="39"/>
      <c r="F1493" s="17" t="str">
        <f t="shared" si="30"/>
        <v/>
      </c>
    </row>
    <row r="1494" spans="1:6" x14ac:dyDescent="0.2">
      <c r="A1494" s="13"/>
      <c r="B1494" s="6" t="s">
        <v>611</v>
      </c>
      <c r="E1494" s="39"/>
      <c r="F1494" s="17" t="str">
        <f t="shared" si="30"/>
        <v/>
      </c>
    </row>
    <row r="1495" spans="1:6" x14ac:dyDescent="0.2">
      <c r="A1495" s="13"/>
      <c r="B1495" s="6" t="s">
        <v>612</v>
      </c>
      <c r="E1495" s="39"/>
      <c r="F1495" s="17" t="str">
        <f t="shared" si="30"/>
        <v/>
      </c>
    </row>
    <row r="1496" spans="1:6" x14ac:dyDescent="0.2">
      <c r="A1496" s="13"/>
      <c r="B1496" s="6" t="s">
        <v>613</v>
      </c>
      <c r="C1496" s="6" t="s">
        <v>586</v>
      </c>
      <c r="D1496" s="33">
        <v>5</v>
      </c>
      <c r="E1496" s="39"/>
      <c r="F1496" s="17">
        <f t="shared" si="30"/>
        <v>0</v>
      </c>
    </row>
    <row r="1497" spans="1:6" x14ac:dyDescent="0.2">
      <c r="A1497" s="13"/>
      <c r="B1497" s="6"/>
      <c r="C1497" s="6"/>
      <c r="D1497" s="33"/>
      <c r="E1497" s="39"/>
      <c r="F1497" s="17" t="str">
        <f t="shared" si="30"/>
        <v/>
      </c>
    </row>
    <row r="1498" spans="1:6" x14ac:dyDescent="0.2">
      <c r="A1498" s="13"/>
      <c r="B1498" s="6"/>
      <c r="C1498" s="6"/>
      <c r="D1498" s="33"/>
      <c r="E1498" s="39"/>
      <c r="F1498" s="17" t="str">
        <f t="shared" si="30"/>
        <v/>
      </c>
    </row>
    <row r="1499" spans="1:6" x14ac:dyDescent="0.2">
      <c r="A1499" s="13" t="s">
        <v>28</v>
      </c>
      <c r="B1499" s="2" t="s">
        <v>676</v>
      </c>
      <c r="C1499" s="6"/>
      <c r="D1499" s="33"/>
      <c r="E1499" s="39"/>
      <c r="F1499" s="17" t="str">
        <f t="shared" si="30"/>
        <v/>
      </c>
    </row>
    <row r="1500" spans="1:6" x14ac:dyDescent="0.2">
      <c r="A1500" s="13"/>
      <c r="B1500" s="6" t="s">
        <v>677</v>
      </c>
      <c r="C1500" s="6"/>
      <c r="D1500" s="33"/>
      <c r="E1500" s="39"/>
      <c r="F1500" s="17" t="str">
        <f t="shared" si="30"/>
        <v/>
      </c>
    </row>
    <row r="1501" spans="1:6" x14ac:dyDescent="0.2">
      <c r="A1501" s="13"/>
      <c r="B1501" s="6" t="s">
        <v>678</v>
      </c>
      <c r="C1501" s="6"/>
      <c r="D1501" s="33"/>
      <c r="E1501" s="39"/>
      <c r="F1501" s="17" t="str">
        <f t="shared" si="30"/>
        <v/>
      </c>
    </row>
    <row r="1502" spans="1:6" x14ac:dyDescent="0.2">
      <c r="A1502" s="13"/>
      <c r="B1502" s="6" t="s">
        <v>679</v>
      </c>
      <c r="C1502" s="6"/>
      <c r="D1502" s="33"/>
      <c r="E1502" s="39"/>
      <c r="F1502" s="17" t="str">
        <f t="shared" si="30"/>
        <v/>
      </c>
    </row>
    <row r="1503" spans="1:6" x14ac:dyDescent="0.2">
      <c r="A1503" s="13"/>
      <c r="B1503" s="6" t="s">
        <v>680</v>
      </c>
      <c r="C1503" s="6"/>
      <c r="D1503" s="33"/>
      <c r="E1503" s="39"/>
      <c r="F1503" s="17" t="str">
        <f t="shared" si="30"/>
        <v/>
      </c>
    </row>
    <row r="1504" spans="1:6" x14ac:dyDescent="0.2">
      <c r="A1504" s="13"/>
      <c r="B1504" s="6" t="s">
        <v>681</v>
      </c>
      <c r="C1504" s="6"/>
      <c r="D1504" s="33"/>
      <c r="E1504" s="39"/>
      <c r="F1504" s="17" t="str">
        <f t="shared" si="30"/>
        <v/>
      </c>
    </row>
    <row r="1505" spans="1:6" x14ac:dyDescent="0.2">
      <c r="A1505" s="13"/>
      <c r="B1505" s="6" t="s">
        <v>936</v>
      </c>
      <c r="C1505" s="6"/>
      <c r="D1505" s="33"/>
      <c r="E1505" s="39"/>
      <c r="F1505" s="17" t="str">
        <f t="shared" si="30"/>
        <v/>
      </c>
    </row>
    <row r="1506" spans="1:6" x14ac:dyDescent="0.2">
      <c r="A1506" s="13"/>
      <c r="B1506" s="6" t="s">
        <v>682</v>
      </c>
      <c r="C1506" s="6"/>
      <c r="D1506" s="33"/>
      <c r="E1506" s="39"/>
      <c r="F1506" s="17" t="str">
        <f t="shared" si="30"/>
        <v/>
      </c>
    </row>
    <row r="1507" spans="1:6" x14ac:dyDescent="0.2">
      <c r="A1507" s="13"/>
      <c r="B1507" s="2" t="s">
        <v>683</v>
      </c>
      <c r="C1507" s="6" t="s">
        <v>586</v>
      </c>
      <c r="D1507" s="33">
        <v>3</v>
      </c>
      <c r="E1507" s="39"/>
      <c r="F1507" s="17">
        <f t="shared" si="30"/>
        <v>0</v>
      </c>
    </row>
    <row r="1508" spans="1:6" x14ac:dyDescent="0.2">
      <c r="A1508" s="13"/>
      <c r="B1508" s="6"/>
      <c r="C1508" s="6"/>
      <c r="D1508" s="33"/>
      <c r="E1508" s="39"/>
      <c r="F1508" s="17" t="str">
        <f t="shared" si="30"/>
        <v/>
      </c>
    </row>
    <row r="1509" spans="1:6" x14ac:dyDescent="0.2">
      <c r="A1509" s="13"/>
      <c r="B1509" s="6"/>
      <c r="C1509" s="6"/>
      <c r="D1509" s="33"/>
      <c r="E1509" s="39"/>
      <c r="F1509" s="17" t="str">
        <f t="shared" si="30"/>
        <v/>
      </c>
    </row>
    <row r="1510" spans="1:6" x14ac:dyDescent="0.2">
      <c r="A1510" s="13" t="s">
        <v>29</v>
      </c>
      <c r="B1510" s="6" t="s">
        <v>626</v>
      </c>
      <c r="E1510" s="39"/>
      <c r="F1510" s="17" t="str">
        <f t="shared" si="30"/>
        <v/>
      </c>
    </row>
    <row r="1511" spans="1:6" x14ac:dyDescent="0.2">
      <c r="A1511" s="13"/>
      <c r="B1511" s="6" t="s">
        <v>627</v>
      </c>
      <c r="E1511" s="39"/>
      <c r="F1511" s="17" t="str">
        <f t="shared" si="30"/>
        <v/>
      </c>
    </row>
    <row r="1512" spans="1:6" x14ac:dyDescent="0.2">
      <c r="A1512" s="13"/>
      <c r="B1512" s="6" t="s">
        <v>628</v>
      </c>
      <c r="E1512" s="39"/>
      <c r="F1512" s="17" t="str">
        <f t="shared" si="30"/>
        <v/>
      </c>
    </row>
    <row r="1513" spans="1:6" x14ac:dyDescent="0.2">
      <c r="A1513" s="13"/>
      <c r="B1513" s="6" t="s">
        <v>629</v>
      </c>
      <c r="E1513" s="39"/>
      <c r="F1513" s="17" t="str">
        <f t="shared" si="30"/>
        <v/>
      </c>
    </row>
    <row r="1514" spans="1:6" x14ac:dyDescent="0.2">
      <c r="A1514" s="13"/>
      <c r="B1514" s="6" t="s">
        <v>630</v>
      </c>
      <c r="E1514" s="39"/>
      <c r="F1514" s="17" t="str">
        <f t="shared" si="30"/>
        <v/>
      </c>
    </row>
    <row r="1515" spans="1:6" x14ac:dyDescent="0.2">
      <c r="A1515" s="13"/>
      <c r="B1515" s="6" t="s">
        <v>681</v>
      </c>
      <c r="E1515" s="39"/>
      <c r="F1515" s="17" t="str">
        <f t="shared" si="30"/>
        <v/>
      </c>
    </row>
    <row r="1516" spans="1:6" x14ac:dyDescent="0.2">
      <c r="A1516" s="13"/>
      <c r="B1516" s="6" t="s">
        <v>936</v>
      </c>
      <c r="E1516" s="39"/>
      <c r="F1516" s="17" t="str">
        <f t="shared" si="30"/>
        <v/>
      </c>
    </row>
    <row r="1517" spans="1:6" x14ac:dyDescent="0.2">
      <c r="A1517" s="13"/>
      <c r="B1517" s="6" t="s">
        <v>631</v>
      </c>
      <c r="C1517" s="6" t="s">
        <v>586</v>
      </c>
      <c r="D1517" s="33">
        <v>3</v>
      </c>
      <c r="E1517" s="39"/>
      <c r="F1517" s="17">
        <f t="shared" si="30"/>
        <v>0</v>
      </c>
    </row>
    <row r="1518" spans="1:6" x14ac:dyDescent="0.2">
      <c r="A1518" s="13"/>
      <c r="B1518" s="6"/>
      <c r="E1518" s="39"/>
      <c r="F1518" s="17" t="str">
        <f t="shared" si="30"/>
        <v/>
      </c>
    </row>
    <row r="1519" spans="1:6" x14ac:dyDescent="0.2">
      <c r="A1519" s="13"/>
      <c r="B1519" s="6"/>
      <c r="E1519" s="39"/>
      <c r="F1519" s="17" t="str">
        <f t="shared" si="30"/>
        <v/>
      </c>
    </row>
    <row r="1520" spans="1:6" x14ac:dyDescent="0.2">
      <c r="A1520" s="13" t="s">
        <v>30</v>
      </c>
      <c r="B1520" s="3" t="s">
        <v>684</v>
      </c>
      <c r="C1520" s="6"/>
      <c r="D1520" s="33"/>
      <c r="E1520" s="39"/>
      <c r="F1520" s="17" t="str">
        <f t="shared" si="30"/>
        <v/>
      </c>
    </row>
    <row r="1521" spans="1:6" x14ac:dyDescent="0.2">
      <c r="A1521" s="13"/>
      <c r="B1521" s="3" t="s">
        <v>685</v>
      </c>
      <c r="C1521" s="6"/>
      <c r="D1521" s="33"/>
      <c r="E1521" s="39"/>
      <c r="F1521" s="17" t="str">
        <f t="shared" si="30"/>
        <v/>
      </c>
    </row>
    <row r="1522" spans="1:6" x14ac:dyDescent="0.2">
      <c r="A1522" s="13"/>
      <c r="B1522" s="8" t="s">
        <v>686</v>
      </c>
      <c r="C1522" s="6"/>
      <c r="D1522" s="33"/>
      <c r="E1522" s="39"/>
      <c r="F1522" s="17" t="str">
        <f t="shared" si="30"/>
        <v/>
      </c>
    </row>
    <row r="1523" spans="1:6" x14ac:dyDescent="0.2">
      <c r="A1523" s="13"/>
      <c r="B1523" s="3" t="s">
        <v>687</v>
      </c>
      <c r="C1523" s="6" t="s">
        <v>586</v>
      </c>
      <c r="D1523" s="33">
        <v>2</v>
      </c>
      <c r="E1523" s="39"/>
      <c r="F1523" s="17">
        <f t="shared" si="30"/>
        <v>0</v>
      </c>
    </row>
    <row r="1524" spans="1:6" x14ac:dyDescent="0.2">
      <c r="A1524" s="13"/>
      <c r="B1524" s="3"/>
      <c r="C1524" s="6"/>
      <c r="D1524" s="33"/>
      <c r="E1524" s="39"/>
      <c r="F1524" s="17" t="str">
        <f t="shared" si="30"/>
        <v/>
      </c>
    </row>
    <row r="1525" spans="1:6" x14ac:dyDescent="0.2">
      <c r="A1525" s="13"/>
      <c r="B1525" s="3"/>
      <c r="C1525" s="6"/>
      <c r="D1525" s="33"/>
      <c r="E1525" s="39"/>
      <c r="F1525" s="17" t="str">
        <f t="shared" si="30"/>
        <v/>
      </c>
    </row>
    <row r="1526" spans="1:6" x14ac:dyDescent="0.2">
      <c r="A1526" s="13" t="s">
        <v>31</v>
      </c>
      <c r="B1526" s="6" t="s">
        <v>640</v>
      </c>
      <c r="E1526" s="39"/>
      <c r="F1526" s="17" t="str">
        <f t="shared" si="30"/>
        <v/>
      </c>
    </row>
    <row r="1527" spans="1:6" x14ac:dyDescent="0.2">
      <c r="A1527" s="13"/>
      <c r="B1527" s="8" t="s">
        <v>641</v>
      </c>
      <c r="C1527" s="6"/>
      <c r="D1527" s="33"/>
      <c r="E1527" s="39"/>
      <c r="F1527" s="17" t="str">
        <f t="shared" si="30"/>
        <v/>
      </c>
    </row>
    <row r="1528" spans="1:6" x14ac:dyDescent="0.2">
      <c r="A1528" s="13"/>
      <c r="B1528" s="8" t="s">
        <v>688</v>
      </c>
      <c r="C1528" s="6" t="s">
        <v>586</v>
      </c>
      <c r="D1528" s="33">
        <v>2</v>
      </c>
      <c r="E1528" s="39"/>
      <c r="F1528" s="17">
        <f t="shared" si="30"/>
        <v>0</v>
      </c>
    </row>
    <row r="1529" spans="1:6" x14ac:dyDescent="0.2">
      <c r="A1529" s="13"/>
      <c r="B1529" s="8" t="s">
        <v>689</v>
      </c>
      <c r="C1529" s="6" t="s">
        <v>586</v>
      </c>
      <c r="D1529" s="33">
        <v>1</v>
      </c>
      <c r="E1529" s="39"/>
      <c r="F1529" s="17">
        <f t="shared" si="30"/>
        <v>0</v>
      </c>
    </row>
    <row r="1530" spans="1:6" x14ac:dyDescent="0.2">
      <c r="A1530" s="13"/>
      <c r="B1530" s="8" t="s">
        <v>690</v>
      </c>
      <c r="C1530" s="6" t="s">
        <v>586</v>
      </c>
      <c r="D1530" s="33">
        <v>3</v>
      </c>
      <c r="E1530" s="39"/>
      <c r="F1530" s="17">
        <f t="shared" si="30"/>
        <v>0</v>
      </c>
    </row>
    <row r="1531" spans="1:6" x14ac:dyDescent="0.2">
      <c r="A1531" s="13"/>
      <c r="B1531" s="8" t="s">
        <v>691</v>
      </c>
      <c r="C1531" s="6" t="s">
        <v>586</v>
      </c>
      <c r="D1531" s="33">
        <v>2</v>
      </c>
      <c r="E1531" s="39"/>
      <c r="F1531" s="17">
        <f t="shared" si="30"/>
        <v>0</v>
      </c>
    </row>
    <row r="1532" spans="1:6" x14ac:dyDescent="0.2">
      <c r="A1532" s="13"/>
      <c r="B1532" s="8" t="s">
        <v>692</v>
      </c>
      <c r="C1532" s="6" t="s">
        <v>586</v>
      </c>
      <c r="D1532" s="33">
        <v>9</v>
      </c>
      <c r="E1532" s="39"/>
      <c r="F1532" s="17">
        <f t="shared" si="30"/>
        <v>0</v>
      </c>
    </row>
    <row r="1533" spans="1:6" x14ac:dyDescent="0.2">
      <c r="A1533" s="13"/>
      <c r="B1533" s="8"/>
      <c r="C1533" s="6"/>
      <c r="D1533" s="33"/>
      <c r="E1533" s="39"/>
      <c r="F1533" s="17" t="str">
        <f t="shared" si="30"/>
        <v/>
      </c>
    </row>
    <row r="1534" spans="1:6" x14ac:dyDescent="0.2">
      <c r="A1534" s="13"/>
      <c r="B1534" s="6"/>
      <c r="E1534" s="39"/>
      <c r="F1534" s="17" t="str">
        <f t="shared" si="30"/>
        <v/>
      </c>
    </row>
    <row r="1535" spans="1:6" x14ac:dyDescent="0.2">
      <c r="A1535" s="13" t="s">
        <v>32</v>
      </c>
      <c r="B1535" s="6" t="s">
        <v>644</v>
      </c>
      <c r="C1535" s="6"/>
      <c r="D1535" s="33"/>
      <c r="E1535" s="39"/>
      <c r="F1535" s="17" t="str">
        <f t="shared" ref="F1535:F1598" si="31">IF(D1535="","",D1535*E1535)</f>
        <v/>
      </c>
    </row>
    <row r="1536" spans="1:6" x14ac:dyDescent="0.2">
      <c r="A1536" s="13"/>
      <c r="B1536" s="8" t="s">
        <v>641</v>
      </c>
      <c r="C1536" s="6"/>
      <c r="D1536" s="33"/>
      <c r="E1536" s="39"/>
      <c r="F1536" s="17" t="str">
        <f t="shared" si="31"/>
        <v/>
      </c>
    </row>
    <row r="1537" spans="1:6" x14ac:dyDescent="0.2">
      <c r="A1537" s="13"/>
      <c r="B1537" s="8" t="s">
        <v>693</v>
      </c>
      <c r="C1537" s="6" t="s">
        <v>586</v>
      </c>
      <c r="D1537" s="33">
        <v>2</v>
      </c>
      <c r="E1537" s="39"/>
      <c r="F1537" s="17">
        <f t="shared" si="31"/>
        <v>0</v>
      </c>
    </row>
    <row r="1538" spans="1:6" x14ac:dyDescent="0.2">
      <c r="A1538" s="13"/>
      <c r="B1538" s="8" t="s">
        <v>694</v>
      </c>
      <c r="C1538" s="6" t="s">
        <v>586</v>
      </c>
      <c r="D1538" s="33">
        <v>1</v>
      </c>
      <c r="E1538" s="39"/>
      <c r="F1538" s="17">
        <f t="shared" si="31"/>
        <v>0</v>
      </c>
    </row>
    <row r="1539" spans="1:6" x14ac:dyDescent="0.2">
      <c r="A1539" s="13"/>
      <c r="B1539" s="8" t="s">
        <v>695</v>
      </c>
      <c r="C1539" s="6" t="s">
        <v>586</v>
      </c>
      <c r="D1539" s="33">
        <v>3</v>
      </c>
      <c r="E1539" s="39"/>
      <c r="F1539" s="17">
        <f t="shared" si="31"/>
        <v>0</v>
      </c>
    </row>
    <row r="1540" spans="1:6" x14ac:dyDescent="0.2">
      <c r="A1540" s="13"/>
      <c r="B1540" s="8" t="s">
        <v>696</v>
      </c>
      <c r="C1540" s="6" t="s">
        <v>586</v>
      </c>
      <c r="D1540" s="33">
        <v>2</v>
      </c>
      <c r="E1540" s="39"/>
      <c r="F1540" s="17">
        <f t="shared" si="31"/>
        <v>0</v>
      </c>
    </row>
    <row r="1541" spans="1:6" x14ac:dyDescent="0.2">
      <c r="A1541" s="13"/>
      <c r="B1541" s="8" t="s">
        <v>697</v>
      </c>
      <c r="C1541" s="6" t="s">
        <v>586</v>
      </c>
      <c r="D1541" s="33">
        <v>9</v>
      </c>
      <c r="E1541" s="39"/>
      <c r="F1541" s="17">
        <f t="shared" si="31"/>
        <v>0</v>
      </c>
    </row>
    <row r="1542" spans="1:6" x14ac:dyDescent="0.2">
      <c r="A1542" s="13"/>
      <c r="B1542" s="8"/>
      <c r="C1542" s="6"/>
      <c r="D1542" s="33"/>
      <c r="E1542" s="39"/>
      <c r="F1542" s="17" t="str">
        <f t="shared" si="31"/>
        <v/>
      </c>
    </row>
    <row r="1543" spans="1:6" x14ac:dyDescent="0.2">
      <c r="A1543" s="13"/>
      <c r="B1543" s="6"/>
      <c r="E1543" s="39"/>
      <c r="F1543" s="17" t="str">
        <f t="shared" si="31"/>
        <v/>
      </c>
    </row>
    <row r="1544" spans="1:6" x14ac:dyDescent="0.2">
      <c r="A1544" s="13" t="s">
        <v>33</v>
      </c>
      <c r="B1544" s="6" t="s">
        <v>647</v>
      </c>
      <c r="C1544" s="6"/>
      <c r="D1544" s="33"/>
      <c r="E1544" s="39"/>
      <c r="F1544" s="17" t="str">
        <f t="shared" si="31"/>
        <v/>
      </c>
    </row>
    <row r="1545" spans="1:6" x14ac:dyDescent="0.2">
      <c r="A1545" s="13"/>
      <c r="B1545" s="8" t="s">
        <v>641</v>
      </c>
      <c r="C1545" s="6" t="s">
        <v>586</v>
      </c>
      <c r="D1545" s="33">
        <v>32</v>
      </c>
      <c r="E1545" s="39"/>
      <c r="F1545" s="17">
        <f t="shared" si="31"/>
        <v>0</v>
      </c>
    </row>
    <row r="1546" spans="1:6" x14ac:dyDescent="0.2">
      <c r="A1546" s="13"/>
      <c r="B1546" s="8"/>
      <c r="C1546" s="6"/>
      <c r="D1546" s="33"/>
      <c r="E1546" s="39"/>
      <c r="F1546" s="17" t="str">
        <f t="shared" si="31"/>
        <v/>
      </c>
    </row>
    <row r="1547" spans="1:6" x14ac:dyDescent="0.2">
      <c r="A1547" s="13"/>
      <c r="B1547" s="6"/>
      <c r="E1547" s="39"/>
      <c r="F1547" s="17" t="str">
        <f t="shared" si="31"/>
        <v/>
      </c>
    </row>
    <row r="1548" spans="1:6" x14ac:dyDescent="0.2">
      <c r="A1548" s="13" t="s">
        <v>34</v>
      </c>
      <c r="B1548" s="6" t="s">
        <v>648</v>
      </c>
      <c r="C1548" s="6"/>
      <c r="D1548" s="33"/>
      <c r="E1548" s="39"/>
      <c r="F1548" s="17" t="str">
        <f t="shared" si="31"/>
        <v/>
      </c>
    </row>
    <row r="1549" spans="1:6" x14ac:dyDescent="0.2">
      <c r="A1549" s="13"/>
      <c r="B1549" s="8" t="s">
        <v>641</v>
      </c>
      <c r="C1549" s="6" t="s">
        <v>586</v>
      </c>
      <c r="D1549" s="33">
        <v>15</v>
      </c>
      <c r="E1549" s="39"/>
      <c r="F1549" s="17">
        <f t="shared" si="31"/>
        <v>0</v>
      </c>
    </row>
    <row r="1550" spans="1:6" x14ac:dyDescent="0.2">
      <c r="A1550" s="13"/>
      <c r="B1550" s="8"/>
      <c r="C1550" s="6"/>
      <c r="D1550" s="33"/>
      <c r="E1550" s="39"/>
      <c r="F1550" s="17" t="str">
        <f t="shared" si="31"/>
        <v/>
      </c>
    </row>
    <row r="1551" spans="1:6" x14ac:dyDescent="0.2">
      <c r="A1551" s="13"/>
      <c r="E1551" s="39"/>
      <c r="F1551" s="17" t="str">
        <f t="shared" si="31"/>
        <v/>
      </c>
    </row>
    <row r="1552" spans="1:6" x14ac:dyDescent="0.2">
      <c r="A1552" s="13" t="s">
        <v>35</v>
      </c>
      <c r="B1552" s="6" t="s">
        <v>649</v>
      </c>
      <c r="C1552" s="6"/>
      <c r="D1552" s="33"/>
      <c r="E1552" s="39"/>
      <c r="F1552" s="17" t="str">
        <f t="shared" si="31"/>
        <v/>
      </c>
    </row>
    <row r="1553" spans="1:6" x14ac:dyDescent="0.2">
      <c r="A1553" s="13"/>
      <c r="B1553" s="8" t="s">
        <v>641</v>
      </c>
      <c r="C1553" s="6" t="s">
        <v>586</v>
      </c>
      <c r="D1553" s="33">
        <v>32</v>
      </c>
      <c r="E1553" s="39"/>
      <c r="F1553" s="17">
        <f t="shared" si="31"/>
        <v>0</v>
      </c>
    </row>
    <row r="1554" spans="1:6" x14ac:dyDescent="0.2">
      <c r="A1554" s="13"/>
      <c r="B1554" s="6"/>
      <c r="E1554" s="39"/>
      <c r="F1554" s="17" t="str">
        <f t="shared" si="31"/>
        <v/>
      </c>
    </row>
    <row r="1555" spans="1:6" x14ac:dyDescent="0.2">
      <c r="A1555" s="13"/>
      <c r="B1555" s="6"/>
      <c r="E1555" s="39"/>
      <c r="F1555" s="17" t="str">
        <f t="shared" si="31"/>
        <v/>
      </c>
    </row>
    <row r="1556" spans="1:6" x14ac:dyDescent="0.2">
      <c r="A1556" s="13" t="s">
        <v>199</v>
      </c>
      <c r="B1556" s="6" t="s">
        <v>698</v>
      </c>
      <c r="E1556" s="39"/>
      <c r="F1556" s="17" t="str">
        <f t="shared" si="31"/>
        <v/>
      </c>
    </row>
    <row r="1557" spans="1:6" x14ac:dyDescent="0.2">
      <c r="A1557" s="13"/>
      <c r="B1557" s="6" t="s">
        <v>699</v>
      </c>
      <c r="C1557" s="6" t="s">
        <v>586</v>
      </c>
      <c r="D1557" s="33">
        <v>2</v>
      </c>
      <c r="E1557" s="39"/>
      <c r="F1557" s="17">
        <f t="shared" si="31"/>
        <v>0</v>
      </c>
    </row>
    <row r="1558" spans="1:6" x14ac:dyDescent="0.2">
      <c r="A1558" s="13"/>
      <c r="B1558" s="6"/>
      <c r="C1558" s="6"/>
      <c r="D1558" s="33"/>
      <c r="E1558" s="39"/>
      <c r="F1558" s="17" t="str">
        <f t="shared" si="31"/>
        <v/>
      </c>
    </row>
    <row r="1559" spans="1:6" x14ac:dyDescent="0.2">
      <c r="A1559" s="13" t="s">
        <v>202</v>
      </c>
      <c r="B1559" s="6" t="s">
        <v>700</v>
      </c>
      <c r="E1559" s="39"/>
      <c r="F1559" s="17" t="str">
        <f t="shared" si="31"/>
        <v/>
      </c>
    </row>
    <row r="1560" spans="1:6" x14ac:dyDescent="0.2">
      <c r="A1560" s="13"/>
      <c r="B1560" s="6" t="s">
        <v>701</v>
      </c>
      <c r="C1560" s="6" t="s">
        <v>586</v>
      </c>
      <c r="D1560" s="33">
        <v>20</v>
      </c>
      <c r="E1560" s="39"/>
      <c r="F1560" s="17">
        <f t="shared" si="31"/>
        <v>0</v>
      </c>
    </row>
    <row r="1561" spans="1:6" x14ac:dyDescent="0.2">
      <c r="A1561" s="13"/>
      <c r="B1561" s="6"/>
      <c r="C1561" s="6"/>
      <c r="D1561" s="33"/>
      <c r="E1561" s="39"/>
      <c r="F1561" s="17" t="str">
        <f t="shared" si="31"/>
        <v/>
      </c>
    </row>
    <row r="1562" spans="1:6" x14ac:dyDescent="0.2">
      <c r="A1562" s="13"/>
      <c r="B1562" s="6"/>
      <c r="C1562" s="6"/>
      <c r="D1562" s="33"/>
      <c r="E1562" s="39"/>
      <c r="F1562" s="17" t="str">
        <f t="shared" si="31"/>
        <v/>
      </c>
    </row>
    <row r="1563" spans="1:6" x14ac:dyDescent="0.2">
      <c r="A1563" s="13" t="s">
        <v>206</v>
      </c>
      <c r="B1563" s="2" t="s">
        <v>702</v>
      </c>
      <c r="C1563" s="6"/>
      <c r="D1563" s="33"/>
      <c r="E1563" s="39"/>
      <c r="F1563" s="17" t="str">
        <f t="shared" si="31"/>
        <v/>
      </c>
    </row>
    <row r="1564" spans="1:6" x14ac:dyDescent="0.2">
      <c r="A1564" s="13"/>
      <c r="B1564" s="2" t="s">
        <v>703</v>
      </c>
      <c r="C1564" s="6"/>
      <c r="D1564" s="33"/>
      <c r="E1564" s="39"/>
      <c r="F1564" s="17" t="str">
        <f t="shared" si="31"/>
        <v/>
      </c>
    </row>
    <row r="1565" spans="1:6" x14ac:dyDescent="0.2">
      <c r="A1565" s="13"/>
      <c r="B1565" s="6" t="s">
        <v>704</v>
      </c>
      <c r="C1565" s="6"/>
      <c r="D1565" s="33"/>
      <c r="E1565" s="39"/>
      <c r="F1565" s="17" t="str">
        <f t="shared" si="31"/>
        <v/>
      </c>
    </row>
    <row r="1566" spans="1:6" x14ac:dyDescent="0.2">
      <c r="A1566" s="13"/>
      <c r="B1566" s="6" t="s">
        <v>705</v>
      </c>
      <c r="C1566" s="6"/>
      <c r="D1566" s="33"/>
      <c r="E1566" s="39"/>
      <c r="F1566" s="17" t="str">
        <f t="shared" si="31"/>
        <v/>
      </c>
    </row>
    <row r="1567" spans="1:6" ht="15" x14ac:dyDescent="0.25">
      <c r="A1567" s="13"/>
      <c r="B1567" s="7" t="s">
        <v>706</v>
      </c>
      <c r="E1567" s="39"/>
      <c r="F1567" s="17" t="str">
        <f t="shared" si="31"/>
        <v/>
      </c>
    </row>
    <row r="1568" spans="1:6" x14ac:dyDescent="0.2">
      <c r="A1568" s="13"/>
      <c r="B1568" s="6" t="s">
        <v>707</v>
      </c>
      <c r="E1568" s="39"/>
      <c r="F1568" s="17" t="str">
        <f t="shared" si="31"/>
        <v/>
      </c>
    </row>
    <row r="1569" spans="1:6" x14ac:dyDescent="0.2">
      <c r="A1569" s="13"/>
      <c r="B1569" s="2" t="s">
        <v>708</v>
      </c>
      <c r="E1569" s="39"/>
      <c r="F1569" s="17" t="str">
        <f t="shared" si="31"/>
        <v/>
      </c>
    </row>
    <row r="1570" spans="1:6" x14ac:dyDescent="0.2">
      <c r="A1570" s="13"/>
      <c r="B1570" s="2" t="s">
        <v>709</v>
      </c>
      <c r="E1570" s="39"/>
      <c r="F1570" s="17" t="str">
        <f t="shared" si="31"/>
        <v/>
      </c>
    </row>
    <row r="1571" spans="1:6" x14ac:dyDescent="0.2">
      <c r="A1571" s="13"/>
      <c r="B1571" s="2" t="s">
        <v>710</v>
      </c>
      <c r="E1571" s="39"/>
      <c r="F1571" s="17" t="str">
        <f t="shared" si="31"/>
        <v/>
      </c>
    </row>
    <row r="1572" spans="1:6" x14ac:dyDescent="0.2">
      <c r="A1572" s="13"/>
      <c r="B1572" s="2" t="s">
        <v>711</v>
      </c>
      <c r="E1572" s="39"/>
      <c r="F1572" s="17" t="str">
        <f t="shared" si="31"/>
        <v/>
      </c>
    </row>
    <row r="1573" spans="1:6" x14ac:dyDescent="0.2">
      <c r="A1573" s="13"/>
      <c r="B1573" s="2" t="s">
        <v>712</v>
      </c>
      <c r="E1573" s="39"/>
      <c r="F1573" s="17" t="str">
        <f t="shared" si="31"/>
        <v/>
      </c>
    </row>
    <row r="1574" spans="1:6" x14ac:dyDescent="0.2">
      <c r="A1574" s="13"/>
      <c r="B1574" s="2" t="s">
        <v>713</v>
      </c>
      <c r="C1574" s="6" t="s">
        <v>586</v>
      </c>
      <c r="D1574" s="33">
        <v>1</v>
      </c>
      <c r="E1574" s="39"/>
      <c r="F1574" s="17">
        <f t="shared" si="31"/>
        <v>0</v>
      </c>
    </row>
    <row r="1575" spans="1:6" x14ac:dyDescent="0.2">
      <c r="A1575" s="13"/>
      <c r="C1575" s="6"/>
      <c r="D1575" s="33"/>
      <c r="E1575" s="39"/>
      <c r="F1575" s="17" t="str">
        <f t="shared" si="31"/>
        <v/>
      </c>
    </row>
    <row r="1576" spans="1:6" x14ac:dyDescent="0.2">
      <c r="A1576" s="13"/>
      <c r="C1576" s="6"/>
      <c r="D1576" s="33"/>
      <c r="E1576" s="39"/>
      <c r="F1576" s="17" t="str">
        <f t="shared" si="31"/>
        <v/>
      </c>
    </row>
    <row r="1577" spans="1:6" x14ac:dyDescent="0.2">
      <c r="A1577" s="13" t="s">
        <v>210</v>
      </c>
      <c r="B1577" s="8" t="s">
        <v>714</v>
      </c>
      <c r="C1577" s="6"/>
      <c r="D1577" s="33"/>
      <c r="E1577" s="39"/>
      <c r="F1577" s="17" t="str">
        <f t="shared" si="31"/>
        <v/>
      </c>
    </row>
    <row r="1578" spans="1:6" x14ac:dyDescent="0.2">
      <c r="A1578" s="13"/>
      <c r="B1578" s="8" t="s">
        <v>855</v>
      </c>
      <c r="C1578" s="6"/>
      <c r="D1578" s="33"/>
      <c r="E1578" s="39"/>
      <c r="F1578" s="17" t="str">
        <f t="shared" si="31"/>
        <v/>
      </c>
    </row>
    <row r="1579" spans="1:6" x14ac:dyDescent="0.2">
      <c r="A1579" s="13"/>
      <c r="B1579" s="8" t="s">
        <v>715</v>
      </c>
      <c r="C1579" s="6"/>
      <c r="D1579" s="33"/>
      <c r="E1579" s="39"/>
      <c r="F1579" s="17" t="str">
        <f t="shared" si="31"/>
        <v/>
      </c>
    </row>
    <row r="1580" spans="1:6" x14ac:dyDescent="0.2">
      <c r="A1580" s="13"/>
      <c r="B1580" s="8" t="s">
        <v>716</v>
      </c>
      <c r="C1580" s="6" t="s">
        <v>3</v>
      </c>
      <c r="D1580" s="33">
        <v>1</v>
      </c>
      <c r="E1580" s="39"/>
      <c r="F1580" s="17">
        <f t="shared" si="31"/>
        <v>0</v>
      </c>
    </row>
    <row r="1581" spans="1:6" x14ac:dyDescent="0.2">
      <c r="A1581" s="13"/>
      <c r="B1581" s="8"/>
      <c r="C1581" s="6"/>
      <c r="D1581" s="33"/>
      <c r="E1581" s="39"/>
      <c r="F1581" s="17" t="str">
        <f t="shared" si="31"/>
        <v/>
      </c>
    </row>
    <row r="1582" spans="1:6" x14ac:dyDescent="0.2">
      <c r="A1582" s="13"/>
      <c r="B1582" s="8"/>
      <c r="C1582" s="6"/>
      <c r="D1582" s="33"/>
      <c r="E1582" s="39"/>
      <c r="F1582" s="17" t="str">
        <f t="shared" si="31"/>
        <v/>
      </c>
    </row>
    <row r="1583" spans="1:6" x14ac:dyDescent="0.2">
      <c r="A1583" s="13" t="s">
        <v>214</v>
      </c>
      <c r="B1583" s="2" t="s">
        <v>717</v>
      </c>
      <c r="C1583" s="6"/>
      <c r="D1583" s="33"/>
      <c r="E1583" s="39"/>
      <c r="F1583" s="17" t="str">
        <f t="shared" si="31"/>
        <v/>
      </c>
    </row>
    <row r="1584" spans="1:6" x14ac:dyDescent="0.2">
      <c r="A1584" s="13"/>
      <c r="B1584" s="2" t="s">
        <v>937</v>
      </c>
      <c r="C1584" s="6"/>
      <c r="D1584" s="33"/>
      <c r="E1584" s="39"/>
      <c r="F1584" s="17" t="str">
        <f t="shared" si="31"/>
        <v/>
      </c>
    </row>
    <row r="1585" spans="1:6" x14ac:dyDescent="0.2">
      <c r="A1585" s="13"/>
      <c r="B1585" s="2" t="s">
        <v>718</v>
      </c>
      <c r="C1585" s="6" t="s">
        <v>586</v>
      </c>
      <c r="D1585" s="33">
        <v>1</v>
      </c>
      <c r="E1585" s="39"/>
      <c r="F1585" s="17">
        <f t="shared" si="31"/>
        <v>0</v>
      </c>
    </row>
    <row r="1586" spans="1:6" x14ac:dyDescent="0.2">
      <c r="A1586" s="13"/>
      <c r="C1586" s="6"/>
      <c r="D1586" s="33"/>
      <c r="E1586" s="39"/>
      <c r="F1586" s="17" t="str">
        <f t="shared" si="31"/>
        <v/>
      </c>
    </row>
    <row r="1587" spans="1:6" x14ac:dyDescent="0.2">
      <c r="A1587" s="13" t="s">
        <v>719</v>
      </c>
      <c r="B1587" s="3" t="s">
        <v>720</v>
      </c>
      <c r="C1587" s="6" t="s">
        <v>586</v>
      </c>
      <c r="D1587" s="33">
        <v>1</v>
      </c>
      <c r="E1587" s="39"/>
      <c r="F1587" s="17">
        <f t="shared" si="31"/>
        <v>0</v>
      </c>
    </row>
    <row r="1588" spans="1:6" x14ac:dyDescent="0.2">
      <c r="A1588" s="13"/>
      <c r="B1588" s="3"/>
      <c r="C1588" s="6"/>
      <c r="D1588" s="33"/>
      <c r="E1588" s="39"/>
      <c r="F1588" s="17" t="str">
        <f t="shared" si="31"/>
        <v/>
      </c>
    </row>
    <row r="1589" spans="1:6" x14ac:dyDescent="0.2">
      <c r="A1589" s="13"/>
      <c r="B1589" s="3"/>
      <c r="C1589" s="6"/>
      <c r="D1589" s="33"/>
      <c r="E1589" s="39"/>
      <c r="F1589" s="17" t="str">
        <f t="shared" si="31"/>
        <v/>
      </c>
    </row>
    <row r="1590" spans="1:6" x14ac:dyDescent="0.2">
      <c r="A1590" s="13" t="s">
        <v>721</v>
      </c>
      <c r="B1590" s="6" t="s">
        <v>722</v>
      </c>
      <c r="E1590" s="39"/>
      <c r="F1590" s="17" t="str">
        <f t="shared" si="31"/>
        <v/>
      </c>
    </row>
    <row r="1591" spans="1:6" x14ac:dyDescent="0.2">
      <c r="A1591" s="13"/>
      <c r="B1591" s="6" t="s">
        <v>723</v>
      </c>
      <c r="E1591" s="39"/>
      <c r="F1591" s="17" t="str">
        <f t="shared" si="31"/>
        <v/>
      </c>
    </row>
    <row r="1592" spans="1:6" x14ac:dyDescent="0.2">
      <c r="A1592" s="13"/>
      <c r="B1592" s="6" t="s">
        <v>724</v>
      </c>
      <c r="C1592" s="6" t="s">
        <v>3</v>
      </c>
      <c r="D1592" s="33">
        <v>2</v>
      </c>
      <c r="E1592" s="39"/>
      <c r="F1592" s="17">
        <f t="shared" si="31"/>
        <v>0</v>
      </c>
    </row>
    <row r="1593" spans="1:6" x14ac:dyDescent="0.2">
      <c r="A1593" s="13"/>
      <c r="B1593" s="6" t="s">
        <v>725</v>
      </c>
      <c r="C1593" s="6" t="s">
        <v>3</v>
      </c>
      <c r="D1593" s="33">
        <v>1</v>
      </c>
      <c r="E1593" s="39"/>
      <c r="F1593" s="17">
        <f t="shared" si="31"/>
        <v>0</v>
      </c>
    </row>
    <row r="1594" spans="1:6" x14ac:dyDescent="0.2">
      <c r="A1594" s="13"/>
      <c r="B1594" s="6"/>
      <c r="C1594" s="6"/>
      <c r="D1594" s="33"/>
      <c r="E1594" s="39"/>
      <c r="F1594" s="17" t="str">
        <f t="shared" si="31"/>
        <v/>
      </c>
    </row>
    <row r="1595" spans="1:6" x14ac:dyDescent="0.2">
      <c r="A1595" s="13"/>
      <c r="B1595" s="6"/>
      <c r="C1595" s="6"/>
      <c r="D1595" s="33"/>
      <c r="E1595" s="39"/>
      <c r="F1595" s="17" t="str">
        <f t="shared" si="31"/>
        <v/>
      </c>
    </row>
    <row r="1596" spans="1:6" x14ac:dyDescent="0.2">
      <c r="A1596" s="13" t="s">
        <v>726</v>
      </c>
      <c r="B1596" s="2" t="s">
        <v>727</v>
      </c>
      <c r="E1596" s="39"/>
      <c r="F1596" s="17" t="str">
        <f t="shared" si="31"/>
        <v/>
      </c>
    </row>
    <row r="1597" spans="1:6" x14ac:dyDescent="0.2">
      <c r="A1597" s="13"/>
      <c r="B1597" s="6" t="s">
        <v>724</v>
      </c>
      <c r="C1597" s="6" t="s">
        <v>3</v>
      </c>
      <c r="D1597" s="33">
        <v>1</v>
      </c>
      <c r="E1597" s="39"/>
      <c r="F1597" s="17">
        <f t="shared" si="31"/>
        <v>0</v>
      </c>
    </row>
    <row r="1598" spans="1:6" x14ac:dyDescent="0.2">
      <c r="A1598" s="13"/>
      <c r="B1598" s="6" t="s">
        <v>725</v>
      </c>
      <c r="C1598" s="6" t="s">
        <v>3</v>
      </c>
      <c r="D1598" s="33">
        <v>2</v>
      </c>
      <c r="E1598" s="39"/>
      <c r="F1598" s="17">
        <f t="shared" si="31"/>
        <v>0</v>
      </c>
    </row>
    <row r="1599" spans="1:6" x14ac:dyDescent="0.2">
      <c r="A1599" s="13"/>
      <c r="B1599" s="6"/>
      <c r="C1599" s="6"/>
      <c r="D1599" s="33"/>
      <c r="E1599" s="39"/>
      <c r="F1599" s="17" t="str">
        <f t="shared" ref="F1599:F1662" si="32">IF(D1599="","",D1599*E1599)</f>
        <v/>
      </c>
    </row>
    <row r="1600" spans="1:6" x14ac:dyDescent="0.2">
      <c r="A1600" s="13"/>
      <c r="B1600" s="6"/>
      <c r="C1600" s="6"/>
      <c r="D1600" s="33"/>
      <c r="E1600" s="39"/>
      <c r="F1600" s="17" t="str">
        <f t="shared" si="32"/>
        <v/>
      </c>
    </row>
    <row r="1601" spans="1:6" x14ac:dyDescent="0.2">
      <c r="A1601" s="13" t="s">
        <v>728</v>
      </c>
      <c r="B1601" s="6" t="s">
        <v>729</v>
      </c>
      <c r="E1601" s="39"/>
      <c r="F1601" s="17" t="str">
        <f t="shared" si="32"/>
        <v/>
      </c>
    </row>
    <row r="1602" spans="1:6" x14ac:dyDescent="0.2">
      <c r="A1602" s="13"/>
      <c r="B1602" s="6" t="s">
        <v>730</v>
      </c>
      <c r="C1602" s="6" t="s">
        <v>1</v>
      </c>
      <c r="D1602" s="9">
        <v>1</v>
      </c>
      <c r="E1602" s="39"/>
      <c r="F1602" s="17">
        <f t="shared" si="32"/>
        <v>0</v>
      </c>
    </row>
    <row r="1603" spans="1:6" x14ac:dyDescent="0.2">
      <c r="A1603" s="13"/>
      <c r="B1603" s="6"/>
      <c r="C1603" s="6"/>
      <c r="D1603" s="33"/>
      <c r="E1603" s="39"/>
      <c r="F1603" s="17" t="str">
        <f t="shared" si="32"/>
        <v/>
      </c>
    </row>
    <row r="1604" spans="1:6" x14ac:dyDescent="0.2">
      <c r="A1604" s="13"/>
      <c r="B1604" s="6"/>
      <c r="C1604" s="6"/>
      <c r="D1604" s="33"/>
      <c r="E1604" s="39"/>
      <c r="F1604" s="17" t="str">
        <f t="shared" si="32"/>
        <v/>
      </c>
    </row>
    <row r="1605" spans="1:6" x14ac:dyDescent="0.2">
      <c r="A1605" s="13" t="s">
        <v>731</v>
      </c>
      <c r="B1605" s="6" t="s">
        <v>732</v>
      </c>
      <c r="E1605" s="39"/>
      <c r="F1605" s="17" t="str">
        <f t="shared" si="32"/>
        <v/>
      </c>
    </row>
    <row r="1606" spans="1:6" x14ac:dyDescent="0.2">
      <c r="A1606" s="13"/>
      <c r="B1606" s="6" t="s">
        <v>733</v>
      </c>
      <c r="E1606" s="39"/>
      <c r="F1606" s="17" t="str">
        <f t="shared" si="32"/>
        <v/>
      </c>
    </row>
    <row r="1607" spans="1:6" x14ac:dyDescent="0.2">
      <c r="A1607" s="13"/>
      <c r="B1607" s="6" t="s">
        <v>734</v>
      </c>
      <c r="E1607" s="39"/>
      <c r="F1607" s="17" t="str">
        <f t="shared" si="32"/>
        <v/>
      </c>
    </row>
    <row r="1608" spans="1:6" x14ac:dyDescent="0.2">
      <c r="A1608" s="13"/>
      <c r="B1608" s="6" t="s">
        <v>735</v>
      </c>
      <c r="E1608" s="39"/>
      <c r="F1608" s="17" t="str">
        <f t="shared" si="32"/>
        <v/>
      </c>
    </row>
    <row r="1609" spans="1:6" x14ac:dyDescent="0.2">
      <c r="A1609" s="13"/>
      <c r="B1609" s="6" t="s">
        <v>736</v>
      </c>
      <c r="C1609" s="6" t="s">
        <v>3</v>
      </c>
      <c r="D1609" s="33">
        <v>1</v>
      </c>
      <c r="E1609" s="39"/>
      <c r="F1609" s="17">
        <f t="shared" si="32"/>
        <v>0</v>
      </c>
    </row>
    <row r="1610" spans="1:6" x14ac:dyDescent="0.2">
      <c r="A1610" s="13"/>
      <c r="C1610" s="6"/>
      <c r="D1610" s="33"/>
      <c r="E1610" s="39"/>
      <c r="F1610" s="17" t="str">
        <f t="shared" si="32"/>
        <v/>
      </c>
    </row>
    <row r="1611" spans="1:6" x14ac:dyDescent="0.2">
      <c r="A1611" s="13"/>
      <c r="B1611" s="3"/>
      <c r="C1611" s="6"/>
      <c r="D1611" s="33"/>
      <c r="E1611" s="39"/>
      <c r="F1611" s="17" t="str">
        <f t="shared" si="32"/>
        <v/>
      </c>
    </row>
    <row r="1612" spans="1:6" x14ac:dyDescent="0.2">
      <c r="A1612" s="13" t="s">
        <v>737</v>
      </c>
      <c r="B1612" s="6" t="s">
        <v>738</v>
      </c>
      <c r="E1612" s="39"/>
      <c r="F1612" s="17" t="str">
        <f t="shared" si="32"/>
        <v/>
      </c>
    </row>
    <row r="1613" spans="1:6" x14ac:dyDescent="0.2">
      <c r="A1613" s="13"/>
      <c r="B1613" s="6" t="s">
        <v>739</v>
      </c>
      <c r="E1613" s="39"/>
      <c r="F1613" s="17" t="str">
        <f t="shared" si="32"/>
        <v/>
      </c>
    </row>
    <row r="1614" spans="1:6" x14ac:dyDescent="0.2">
      <c r="A1614" s="13"/>
      <c r="B1614" s="6" t="s">
        <v>740</v>
      </c>
      <c r="C1614" s="6" t="s">
        <v>586</v>
      </c>
      <c r="D1614" s="33">
        <v>10</v>
      </c>
      <c r="E1614" s="39"/>
      <c r="F1614" s="17">
        <f t="shared" si="32"/>
        <v>0</v>
      </c>
    </row>
    <row r="1615" spans="1:6" x14ac:dyDescent="0.2">
      <c r="A1615" s="13"/>
      <c r="B1615" s="6"/>
      <c r="C1615" s="6"/>
      <c r="D1615" s="33"/>
      <c r="E1615" s="39"/>
      <c r="F1615" s="17" t="str">
        <f t="shared" si="32"/>
        <v/>
      </c>
    </row>
    <row r="1616" spans="1:6" x14ac:dyDescent="0.2">
      <c r="A1616" s="13"/>
      <c r="B1616" s="6"/>
      <c r="C1616" s="6"/>
      <c r="D1616" s="33"/>
      <c r="E1616" s="39"/>
      <c r="F1616" s="17" t="str">
        <f t="shared" si="32"/>
        <v/>
      </c>
    </row>
    <row r="1617" spans="1:6" x14ac:dyDescent="0.2">
      <c r="A1617" s="13" t="s">
        <v>741</v>
      </c>
      <c r="B1617" s="6" t="s">
        <v>742</v>
      </c>
      <c r="E1617" s="39"/>
      <c r="F1617" s="17" t="str">
        <f t="shared" si="32"/>
        <v/>
      </c>
    </row>
    <row r="1618" spans="1:6" x14ac:dyDescent="0.2">
      <c r="A1618" s="13"/>
      <c r="B1618" s="6" t="s">
        <v>743</v>
      </c>
      <c r="E1618" s="39"/>
      <c r="F1618" s="17" t="str">
        <f t="shared" si="32"/>
        <v/>
      </c>
    </row>
    <row r="1619" spans="1:6" x14ac:dyDescent="0.2">
      <c r="A1619" s="13"/>
      <c r="B1619" s="6" t="s">
        <v>744</v>
      </c>
      <c r="C1619" s="6" t="s">
        <v>586</v>
      </c>
      <c r="D1619" s="33">
        <v>7</v>
      </c>
      <c r="E1619" s="39"/>
      <c r="F1619" s="17">
        <f t="shared" si="32"/>
        <v>0</v>
      </c>
    </row>
    <row r="1620" spans="1:6" x14ac:dyDescent="0.2">
      <c r="A1620" s="13"/>
      <c r="B1620" s="6"/>
      <c r="C1620" s="6"/>
      <c r="D1620" s="33"/>
      <c r="E1620" s="39"/>
      <c r="F1620" s="17" t="str">
        <f t="shared" si="32"/>
        <v/>
      </c>
    </row>
    <row r="1621" spans="1:6" x14ac:dyDescent="0.2">
      <c r="A1621" s="13"/>
      <c r="B1621" s="6"/>
      <c r="C1621" s="6"/>
      <c r="D1621" s="33"/>
      <c r="E1621" s="39"/>
      <c r="F1621" s="17" t="str">
        <f t="shared" si="32"/>
        <v/>
      </c>
    </row>
    <row r="1622" spans="1:6" x14ac:dyDescent="0.2">
      <c r="A1622" s="13" t="s">
        <v>745</v>
      </c>
      <c r="B1622" s="6" t="s">
        <v>746</v>
      </c>
      <c r="E1622" s="39"/>
      <c r="F1622" s="17" t="str">
        <f t="shared" si="32"/>
        <v/>
      </c>
    </row>
    <row r="1623" spans="1:6" x14ac:dyDescent="0.2">
      <c r="A1623" s="13"/>
      <c r="B1623" s="6" t="s">
        <v>747</v>
      </c>
      <c r="E1623" s="39"/>
      <c r="F1623" s="17" t="str">
        <f t="shared" si="32"/>
        <v/>
      </c>
    </row>
    <row r="1624" spans="1:6" x14ac:dyDescent="0.2">
      <c r="A1624" s="13"/>
      <c r="B1624" s="6" t="s">
        <v>748</v>
      </c>
      <c r="E1624" s="39"/>
      <c r="F1624" s="17" t="str">
        <f t="shared" si="32"/>
        <v/>
      </c>
    </row>
    <row r="1625" spans="1:6" x14ac:dyDescent="0.2">
      <c r="A1625" s="13"/>
      <c r="B1625" s="6" t="s">
        <v>749</v>
      </c>
      <c r="E1625" s="39"/>
      <c r="F1625" s="17" t="str">
        <f t="shared" si="32"/>
        <v/>
      </c>
    </row>
    <row r="1626" spans="1:6" x14ac:dyDescent="0.2">
      <c r="A1626" s="13"/>
      <c r="B1626" s="6" t="s">
        <v>750</v>
      </c>
      <c r="E1626" s="39"/>
      <c r="F1626" s="17" t="str">
        <f t="shared" si="32"/>
        <v/>
      </c>
    </row>
    <row r="1627" spans="1:6" x14ac:dyDescent="0.2">
      <c r="A1627" s="13"/>
      <c r="B1627" s="6" t="s">
        <v>751</v>
      </c>
      <c r="E1627" s="39"/>
      <c r="F1627" s="17" t="str">
        <f t="shared" si="32"/>
        <v/>
      </c>
    </row>
    <row r="1628" spans="1:6" x14ac:dyDescent="0.2">
      <c r="A1628" s="13"/>
      <c r="B1628" s="6" t="s">
        <v>752</v>
      </c>
      <c r="C1628" s="6" t="s">
        <v>586</v>
      </c>
      <c r="D1628" s="33">
        <v>2</v>
      </c>
      <c r="E1628" s="39"/>
      <c r="F1628" s="17">
        <f t="shared" si="32"/>
        <v>0</v>
      </c>
    </row>
    <row r="1629" spans="1:6" x14ac:dyDescent="0.2">
      <c r="A1629" s="13"/>
      <c r="B1629" s="6"/>
      <c r="C1629" s="6"/>
      <c r="D1629" s="33"/>
      <c r="E1629" s="39"/>
      <c r="F1629" s="17" t="str">
        <f t="shared" si="32"/>
        <v/>
      </c>
    </row>
    <row r="1630" spans="1:6" x14ac:dyDescent="0.2">
      <c r="A1630" s="13"/>
      <c r="B1630" s="6"/>
      <c r="C1630" s="6"/>
      <c r="D1630" s="33"/>
      <c r="E1630" s="39"/>
      <c r="F1630" s="17" t="str">
        <f t="shared" si="32"/>
        <v/>
      </c>
    </row>
    <row r="1631" spans="1:6" x14ac:dyDescent="0.2">
      <c r="A1631" s="13" t="s">
        <v>753</v>
      </c>
      <c r="B1631" s="6" t="s">
        <v>742</v>
      </c>
      <c r="E1631" s="39"/>
      <c r="F1631" s="17" t="str">
        <f t="shared" si="32"/>
        <v/>
      </c>
    </row>
    <row r="1632" spans="1:6" x14ac:dyDescent="0.2">
      <c r="A1632" s="13"/>
      <c r="B1632" s="6" t="s">
        <v>754</v>
      </c>
      <c r="E1632" s="39"/>
      <c r="F1632" s="17" t="str">
        <f t="shared" si="32"/>
        <v/>
      </c>
    </row>
    <row r="1633" spans="1:6" x14ac:dyDescent="0.2">
      <c r="A1633" s="13"/>
      <c r="B1633" s="6" t="s">
        <v>755</v>
      </c>
      <c r="C1633" s="6" t="s">
        <v>586</v>
      </c>
      <c r="D1633" s="33">
        <v>1</v>
      </c>
      <c r="E1633" s="39"/>
      <c r="F1633" s="17">
        <f t="shared" si="32"/>
        <v>0</v>
      </c>
    </row>
    <row r="1634" spans="1:6" x14ac:dyDescent="0.2">
      <c r="A1634" s="13"/>
      <c r="B1634" s="6"/>
      <c r="C1634" s="6"/>
      <c r="D1634" s="33"/>
      <c r="E1634" s="39"/>
      <c r="F1634" s="17" t="str">
        <f t="shared" si="32"/>
        <v/>
      </c>
    </row>
    <row r="1635" spans="1:6" x14ac:dyDescent="0.2">
      <c r="A1635" s="13"/>
      <c r="B1635" s="6"/>
      <c r="C1635" s="6"/>
      <c r="D1635" s="33"/>
      <c r="E1635" s="39"/>
      <c r="F1635" s="17" t="str">
        <f t="shared" si="32"/>
        <v/>
      </c>
    </row>
    <row r="1636" spans="1:6" x14ac:dyDescent="0.2">
      <c r="A1636" s="13" t="s">
        <v>756</v>
      </c>
      <c r="B1636" s="6" t="s">
        <v>757</v>
      </c>
      <c r="E1636" s="39"/>
      <c r="F1636" s="17" t="str">
        <f t="shared" si="32"/>
        <v/>
      </c>
    </row>
    <row r="1637" spans="1:6" x14ac:dyDescent="0.2">
      <c r="A1637" s="13"/>
      <c r="B1637" s="6" t="s">
        <v>758</v>
      </c>
      <c r="E1637" s="39"/>
      <c r="F1637" s="17" t="str">
        <f t="shared" si="32"/>
        <v/>
      </c>
    </row>
    <row r="1638" spans="1:6" x14ac:dyDescent="0.2">
      <c r="A1638" s="13"/>
      <c r="B1638" s="2" t="s">
        <v>759</v>
      </c>
      <c r="C1638" s="2" t="s">
        <v>3</v>
      </c>
      <c r="D1638" s="33">
        <v>1</v>
      </c>
      <c r="E1638" s="39"/>
      <c r="F1638" s="17">
        <f t="shared" si="32"/>
        <v>0</v>
      </c>
    </row>
    <row r="1639" spans="1:6" x14ac:dyDescent="0.2">
      <c r="A1639" s="13"/>
      <c r="D1639" s="33"/>
      <c r="E1639" s="39"/>
      <c r="F1639" s="17" t="str">
        <f t="shared" si="32"/>
        <v/>
      </c>
    </row>
    <row r="1640" spans="1:6" x14ac:dyDescent="0.2">
      <c r="A1640" s="13"/>
      <c r="D1640" s="33"/>
      <c r="E1640" s="39"/>
      <c r="F1640" s="17" t="str">
        <f t="shared" si="32"/>
        <v/>
      </c>
    </row>
    <row r="1641" spans="1:6" x14ac:dyDescent="0.2">
      <c r="A1641" s="13" t="s">
        <v>760</v>
      </c>
      <c r="B1641" s="6" t="s">
        <v>761</v>
      </c>
      <c r="C1641" s="6"/>
      <c r="D1641" s="33"/>
      <c r="E1641" s="39"/>
      <c r="F1641" s="17" t="str">
        <f t="shared" si="32"/>
        <v/>
      </c>
    </row>
    <row r="1642" spans="1:6" x14ac:dyDescent="0.2">
      <c r="A1642" s="13"/>
      <c r="B1642" s="6" t="s">
        <v>762</v>
      </c>
      <c r="C1642" s="6" t="s">
        <v>763</v>
      </c>
      <c r="D1642" s="33">
        <v>50</v>
      </c>
      <c r="E1642" s="39"/>
      <c r="F1642" s="17">
        <f t="shared" si="32"/>
        <v>0</v>
      </c>
    </row>
    <row r="1643" spans="1:6" x14ac:dyDescent="0.2">
      <c r="A1643" s="13"/>
      <c r="B1643" s="6"/>
      <c r="C1643" s="6"/>
      <c r="D1643" s="33"/>
      <c r="E1643" s="39"/>
      <c r="F1643" s="17" t="str">
        <f t="shared" si="32"/>
        <v/>
      </c>
    </row>
    <row r="1644" spans="1:6" x14ac:dyDescent="0.2">
      <c r="A1644" s="13"/>
      <c r="B1644" s="6"/>
      <c r="C1644" s="6"/>
      <c r="D1644" s="33"/>
      <c r="E1644" s="39"/>
      <c r="F1644" s="17" t="str">
        <f t="shared" si="32"/>
        <v/>
      </c>
    </row>
    <row r="1645" spans="1:6" x14ac:dyDescent="0.2">
      <c r="A1645" s="13" t="s">
        <v>764</v>
      </c>
      <c r="B1645" s="6" t="s">
        <v>765</v>
      </c>
      <c r="E1645" s="39"/>
      <c r="F1645" s="17" t="str">
        <f t="shared" si="32"/>
        <v/>
      </c>
    </row>
    <row r="1646" spans="1:6" x14ac:dyDescent="0.2">
      <c r="A1646" s="13"/>
      <c r="B1646" s="6" t="s">
        <v>766</v>
      </c>
      <c r="E1646" s="39"/>
      <c r="F1646" s="17" t="str">
        <f t="shared" si="32"/>
        <v/>
      </c>
    </row>
    <row r="1647" spans="1:6" x14ac:dyDescent="0.2">
      <c r="A1647" s="13"/>
      <c r="B1647" s="6" t="s">
        <v>767</v>
      </c>
      <c r="E1647" s="39"/>
      <c r="F1647" s="17" t="str">
        <f t="shared" si="32"/>
        <v/>
      </c>
    </row>
    <row r="1648" spans="1:6" x14ac:dyDescent="0.2">
      <c r="A1648" s="13"/>
      <c r="B1648" s="6" t="s">
        <v>768</v>
      </c>
      <c r="E1648" s="39"/>
      <c r="F1648" s="17" t="str">
        <f t="shared" si="32"/>
        <v/>
      </c>
    </row>
    <row r="1649" spans="1:6" x14ac:dyDescent="0.2">
      <c r="A1649" s="13"/>
      <c r="B1649" s="2" t="s">
        <v>769</v>
      </c>
      <c r="E1649" s="39"/>
      <c r="F1649" s="17" t="str">
        <f t="shared" si="32"/>
        <v/>
      </c>
    </row>
    <row r="1650" spans="1:6" x14ac:dyDescent="0.2">
      <c r="A1650" s="13"/>
      <c r="B1650" s="6" t="s">
        <v>770</v>
      </c>
      <c r="E1650" s="39"/>
      <c r="F1650" s="17" t="str">
        <f t="shared" si="32"/>
        <v/>
      </c>
    </row>
    <row r="1651" spans="1:6" x14ac:dyDescent="0.2">
      <c r="A1651" s="13"/>
      <c r="B1651" s="6" t="s">
        <v>771</v>
      </c>
      <c r="C1651" s="6" t="s">
        <v>772</v>
      </c>
      <c r="D1651" s="33">
        <v>25</v>
      </c>
      <c r="E1651" s="39"/>
      <c r="F1651" s="17">
        <f t="shared" si="32"/>
        <v>0</v>
      </c>
    </row>
    <row r="1652" spans="1:6" x14ac:dyDescent="0.2">
      <c r="A1652" s="13"/>
      <c r="B1652" s="6" t="s">
        <v>773</v>
      </c>
      <c r="C1652" s="6" t="s">
        <v>763</v>
      </c>
      <c r="D1652" s="33">
        <v>54</v>
      </c>
      <c r="E1652" s="39"/>
      <c r="F1652" s="17">
        <f t="shared" si="32"/>
        <v>0</v>
      </c>
    </row>
    <row r="1653" spans="1:6" x14ac:dyDescent="0.2">
      <c r="A1653" s="13"/>
      <c r="B1653" s="6" t="s">
        <v>724</v>
      </c>
      <c r="C1653" s="6" t="s">
        <v>763</v>
      </c>
      <c r="D1653" s="33">
        <v>64</v>
      </c>
      <c r="E1653" s="39"/>
      <c r="F1653" s="17">
        <f t="shared" si="32"/>
        <v>0</v>
      </c>
    </row>
    <row r="1654" spans="1:6" x14ac:dyDescent="0.2">
      <c r="A1654" s="13"/>
      <c r="B1654" s="6" t="s">
        <v>725</v>
      </c>
      <c r="C1654" s="6" t="s">
        <v>763</v>
      </c>
      <c r="D1654" s="33">
        <v>6</v>
      </c>
      <c r="E1654" s="39"/>
      <c r="F1654" s="17">
        <f t="shared" si="32"/>
        <v>0</v>
      </c>
    </row>
    <row r="1655" spans="1:6" x14ac:dyDescent="0.2">
      <c r="A1655" s="13"/>
      <c r="B1655" s="6"/>
      <c r="C1655" s="6"/>
      <c r="D1655" s="33"/>
      <c r="E1655" s="39"/>
      <c r="F1655" s="17" t="str">
        <f t="shared" si="32"/>
        <v/>
      </c>
    </row>
    <row r="1656" spans="1:6" x14ac:dyDescent="0.2">
      <c r="A1656" s="13"/>
      <c r="E1656" s="39"/>
      <c r="F1656" s="17" t="str">
        <f t="shared" si="32"/>
        <v/>
      </c>
    </row>
    <row r="1657" spans="1:6" x14ac:dyDescent="0.2">
      <c r="A1657" s="13" t="s">
        <v>774</v>
      </c>
      <c r="B1657" s="6" t="s">
        <v>775</v>
      </c>
      <c r="E1657" s="39"/>
      <c r="F1657" s="17" t="str">
        <f t="shared" si="32"/>
        <v/>
      </c>
    </row>
    <row r="1658" spans="1:6" x14ac:dyDescent="0.2">
      <c r="A1658" s="13"/>
      <c r="B1658" s="6" t="s">
        <v>776</v>
      </c>
      <c r="E1658" s="39"/>
      <c r="F1658" s="17" t="str">
        <f t="shared" si="32"/>
        <v/>
      </c>
    </row>
    <row r="1659" spans="1:6" x14ac:dyDescent="0.2">
      <c r="A1659" s="13"/>
      <c r="B1659" s="6" t="s">
        <v>777</v>
      </c>
      <c r="E1659" s="39"/>
      <c r="F1659" s="17" t="str">
        <f t="shared" si="32"/>
        <v/>
      </c>
    </row>
    <row r="1660" spans="1:6" x14ac:dyDescent="0.2">
      <c r="A1660" s="13"/>
      <c r="B1660" s="6" t="s">
        <v>778</v>
      </c>
      <c r="E1660" s="39"/>
      <c r="F1660" s="17" t="str">
        <f t="shared" si="32"/>
        <v/>
      </c>
    </row>
    <row r="1661" spans="1:6" x14ac:dyDescent="0.2">
      <c r="A1661" s="13"/>
      <c r="B1661" s="6" t="s">
        <v>779</v>
      </c>
      <c r="C1661" s="6"/>
      <c r="D1661" s="33"/>
      <c r="E1661" s="39"/>
      <c r="F1661" s="17" t="str">
        <f t="shared" si="32"/>
        <v/>
      </c>
    </row>
    <row r="1662" spans="1:6" x14ac:dyDescent="0.2">
      <c r="A1662" s="13"/>
      <c r="B1662" s="2" t="s">
        <v>780</v>
      </c>
      <c r="C1662" s="6"/>
      <c r="D1662" s="33"/>
      <c r="E1662" s="39"/>
      <c r="F1662" s="17" t="str">
        <f t="shared" si="32"/>
        <v/>
      </c>
    </row>
    <row r="1663" spans="1:6" x14ac:dyDescent="0.2">
      <c r="A1663" s="13"/>
      <c r="B1663" s="6" t="s">
        <v>938</v>
      </c>
      <c r="C1663" s="6" t="s">
        <v>763</v>
      </c>
      <c r="D1663" s="33">
        <v>270</v>
      </c>
      <c r="E1663" s="39"/>
      <c r="F1663" s="17">
        <f t="shared" ref="F1663:F1681" si="33">IF(D1663="","",D1663*E1663)</f>
        <v>0</v>
      </c>
    </row>
    <row r="1664" spans="1:6" x14ac:dyDescent="0.2">
      <c r="A1664" s="13"/>
      <c r="B1664" s="6" t="s">
        <v>781</v>
      </c>
      <c r="C1664" s="6" t="s">
        <v>763</v>
      </c>
      <c r="D1664" s="33">
        <v>290</v>
      </c>
      <c r="E1664" s="39"/>
      <c r="F1664" s="17">
        <f t="shared" si="33"/>
        <v>0</v>
      </c>
    </row>
    <row r="1665" spans="1:6" x14ac:dyDescent="0.2">
      <c r="A1665" s="13"/>
      <c r="B1665" s="6" t="s">
        <v>782</v>
      </c>
      <c r="C1665" s="6" t="s">
        <v>763</v>
      </c>
      <c r="D1665" s="33">
        <v>30</v>
      </c>
      <c r="E1665" s="39"/>
      <c r="F1665" s="17">
        <f t="shared" si="33"/>
        <v>0</v>
      </c>
    </row>
    <row r="1666" spans="1:6" x14ac:dyDescent="0.2">
      <c r="A1666" s="13"/>
      <c r="B1666" s="6"/>
      <c r="C1666" s="6"/>
      <c r="D1666" s="33"/>
      <c r="E1666" s="39"/>
      <c r="F1666" s="17" t="str">
        <f t="shared" si="33"/>
        <v/>
      </c>
    </row>
    <row r="1667" spans="1:6" x14ac:dyDescent="0.2">
      <c r="A1667" s="13"/>
      <c r="B1667" s="6"/>
      <c r="C1667" s="6"/>
      <c r="D1667" s="33"/>
      <c r="E1667" s="39"/>
      <c r="F1667" s="17" t="str">
        <f t="shared" si="33"/>
        <v/>
      </c>
    </row>
    <row r="1668" spans="1:6" x14ac:dyDescent="0.2">
      <c r="A1668" s="13" t="s">
        <v>783</v>
      </c>
      <c r="B1668" s="6" t="s">
        <v>784</v>
      </c>
      <c r="E1668" s="39"/>
      <c r="F1668" s="17" t="str">
        <f t="shared" si="33"/>
        <v/>
      </c>
    </row>
    <row r="1669" spans="1:6" x14ac:dyDescent="0.2">
      <c r="A1669" s="13"/>
      <c r="B1669" s="6" t="s">
        <v>785</v>
      </c>
      <c r="E1669" s="39"/>
      <c r="F1669" s="17" t="str">
        <f t="shared" si="33"/>
        <v/>
      </c>
    </row>
    <row r="1670" spans="1:6" x14ac:dyDescent="0.2">
      <c r="A1670" s="13"/>
      <c r="B1670" s="6" t="s">
        <v>786</v>
      </c>
      <c r="E1670" s="39"/>
      <c r="F1670" s="17" t="str">
        <f t="shared" si="33"/>
        <v/>
      </c>
    </row>
    <row r="1671" spans="1:6" x14ac:dyDescent="0.2">
      <c r="A1671" s="13"/>
      <c r="B1671" s="6" t="s">
        <v>787</v>
      </c>
      <c r="E1671" s="39"/>
      <c r="F1671" s="17" t="str">
        <f t="shared" si="33"/>
        <v/>
      </c>
    </row>
    <row r="1672" spans="1:6" x14ac:dyDescent="0.2">
      <c r="A1672" s="13"/>
      <c r="B1672" s="6" t="s">
        <v>788</v>
      </c>
      <c r="C1672" s="6" t="s">
        <v>8</v>
      </c>
      <c r="D1672" s="33">
        <v>95</v>
      </c>
      <c r="E1672" s="39"/>
      <c r="F1672" s="17">
        <f t="shared" si="33"/>
        <v>0</v>
      </c>
    </row>
    <row r="1673" spans="1:6" x14ac:dyDescent="0.2">
      <c r="A1673" s="13"/>
      <c r="B1673" s="6" t="s">
        <v>789</v>
      </c>
      <c r="C1673" s="6" t="s">
        <v>8</v>
      </c>
      <c r="D1673" s="33">
        <v>30</v>
      </c>
      <c r="E1673" s="39"/>
      <c r="F1673" s="17">
        <f t="shared" si="33"/>
        <v>0</v>
      </c>
    </row>
    <row r="1674" spans="1:6" x14ac:dyDescent="0.2">
      <c r="A1674" s="13"/>
      <c r="B1674" s="6"/>
      <c r="C1674" s="6"/>
      <c r="D1674" s="33"/>
      <c r="E1674" s="39"/>
      <c r="F1674" s="17" t="str">
        <f t="shared" si="33"/>
        <v/>
      </c>
    </row>
    <row r="1675" spans="1:6" x14ac:dyDescent="0.2">
      <c r="A1675" s="13"/>
      <c r="B1675" s="6"/>
      <c r="C1675" s="6"/>
      <c r="D1675" s="33"/>
      <c r="E1675" s="39"/>
      <c r="F1675" s="17" t="str">
        <f t="shared" si="33"/>
        <v/>
      </c>
    </row>
    <row r="1676" spans="1:6" x14ac:dyDescent="0.2">
      <c r="A1676" s="13" t="s">
        <v>790</v>
      </c>
      <c r="B1676" s="6" t="s">
        <v>791</v>
      </c>
      <c r="E1676" s="39"/>
      <c r="F1676" s="17" t="str">
        <f t="shared" si="33"/>
        <v/>
      </c>
    </row>
    <row r="1677" spans="1:6" x14ac:dyDescent="0.2">
      <c r="A1677" s="13"/>
      <c r="B1677" s="6" t="s">
        <v>788</v>
      </c>
      <c r="C1677" s="6" t="s">
        <v>8</v>
      </c>
      <c r="D1677" s="33">
        <v>40</v>
      </c>
      <c r="E1677" s="39"/>
      <c r="F1677" s="17">
        <f t="shared" si="33"/>
        <v>0</v>
      </c>
    </row>
    <row r="1678" spans="1:6" x14ac:dyDescent="0.2">
      <c r="A1678" s="13"/>
      <c r="B1678" s="6"/>
      <c r="C1678" s="6"/>
      <c r="D1678" s="33"/>
      <c r="E1678" s="39"/>
      <c r="F1678" s="17" t="str">
        <f t="shared" si="33"/>
        <v/>
      </c>
    </row>
    <row r="1679" spans="1:6" x14ac:dyDescent="0.2">
      <c r="A1679" s="13"/>
      <c r="B1679" s="6"/>
      <c r="C1679" s="6"/>
      <c r="D1679" s="33"/>
      <c r="E1679" s="39"/>
      <c r="F1679" s="17" t="str">
        <f t="shared" si="33"/>
        <v/>
      </c>
    </row>
    <row r="1680" spans="1:6" x14ac:dyDescent="0.2">
      <c r="A1680" s="13" t="s">
        <v>792</v>
      </c>
      <c r="B1680" s="2" t="s">
        <v>793</v>
      </c>
      <c r="E1680" s="39"/>
      <c r="F1680" s="17" t="str">
        <f t="shared" si="33"/>
        <v/>
      </c>
    </row>
    <row r="1681" spans="1:6" x14ac:dyDescent="0.2">
      <c r="A1681" s="13"/>
      <c r="B1681" s="6" t="s">
        <v>788</v>
      </c>
      <c r="C1681" s="6" t="s">
        <v>3</v>
      </c>
      <c r="D1681" s="33">
        <v>5</v>
      </c>
      <c r="E1681" s="39"/>
      <c r="F1681" s="17">
        <f t="shared" si="33"/>
        <v>0</v>
      </c>
    </row>
    <row r="1682" spans="1:6" x14ac:dyDescent="0.2">
      <c r="A1682" s="13"/>
      <c r="B1682" s="6"/>
      <c r="C1682" s="6"/>
      <c r="D1682" s="33"/>
      <c r="E1682" s="39"/>
    </row>
    <row r="1683" spans="1:6" x14ac:dyDescent="0.2">
      <c r="A1683" s="13"/>
      <c r="B1683" s="6"/>
      <c r="C1683" s="6"/>
      <c r="D1683" s="33"/>
      <c r="E1683" s="39"/>
    </row>
    <row r="1684" spans="1:6" x14ac:dyDescent="0.2">
      <c r="A1684" s="13" t="s">
        <v>794</v>
      </c>
      <c r="B1684" s="2" t="s">
        <v>795</v>
      </c>
      <c r="D1684" s="9">
        <v>1</v>
      </c>
      <c r="E1684" s="39"/>
      <c r="F1684" s="17">
        <f t="shared" ref="F1684:F1691" si="34">IF(D1684="","",D1684*E1684)</f>
        <v>0</v>
      </c>
    </row>
    <row r="1685" spans="1:6" x14ac:dyDescent="0.2">
      <c r="A1685" s="13"/>
      <c r="E1685" s="39"/>
      <c r="F1685" s="17" t="str">
        <f t="shared" si="34"/>
        <v/>
      </c>
    </row>
    <row r="1686" spans="1:6" x14ac:dyDescent="0.2">
      <c r="A1686" s="13"/>
      <c r="E1686" s="39"/>
      <c r="F1686" s="17" t="str">
        <f t="shared" si="34"/>
        <v/>
      </c>
    </row>
    <row r="1687" spans="1:6" x14ac:dyDescent="0.2">
      <c r="A1687" s="13" t="s">
        <v>796</v>
      </c>
      <c r="B1687" s="2" t="s">
        <v>211</v>
      </c>
      <c r="D1687" s="9">
        <v>1</v>
      </c>
      <c r="E1687" s="39"/>
      <c r="F1687" s="17">
        <f t="shared" si="34"/>
        <v>0</v>
      </c>
    </row>
    <row r="1688" spans="1:6" x14ac:dyDescent="0.2">
      <c r="A1688" s="13"/>
      <c r="B1688" s="2" t="s">
        <v>212</v>
      </c>
      <c r="E1688" s="39"/>
      <c r="F1688" s="17" t="str">
        <f t="shared" si="34"/>
        <v/>
      </c>
    </row>
    <row r="1689" spans="1:6" x14ac:dyDescent="0.2">
      <c r="A1689" s="13"/>
      <c r="E1689" s="39"/>
      <c r="F1689" s="17" t="str">
        <f t="shared" si="34"/>
        <v/>
      </c>
    </row>
    <row r="1690" spans="1:6" x14ac:dyDescent="0.2">
      <c r="A1690" s="13"/>
      <c r="E1690" s="39"/>
      <c r="F1690" s="17" t="str">
        <f t="shared" si="34"/>
        <v/>
      </c>
    </row>
    <row r="1691" spans="1:6" x14ac:dyDescent="0.2">
      <c r="A1691" s="13" t="s">
        <v>797</v>
      </c>
      <c r="B1691" s="6" t="s">
        <v>798</v>
      </c>
      <c r="D1691" s="9">
        <v>1</v>
      </c>
      <c r="E1691" s="39"/>
      <c r="F1691" s="17">
        <f t="shared" si="34"/>
        <v>0</v>
      </c>
    </row>
    <row r="1692" spans="1:6" x14ac:dyDescent="0.2">
      <c r="A1692" s="13"/>
      <c r="B1692" s="6" t="s">
        <v>799</v>
      </c>
      <c r="E1692" s="39"/>
    </row>
    <row r="1693" spans="1:6" x14ac:dyDescent="0.2">
      <c r="A1693" s="13"/>
      <c r="B1693" s="2" t="s">
        <v>800</v>
      </c>
      <c r="E1693" s="39"/>
    </row>
    <row r="1694" spans="1:6" ht="15" thickBot="1" x14ac:dyDescent="0.25">
      <c r="A1694" s="13"/>
      <c r="B1694" s="4"/>
      <c r="C1694" s="4"/>
      <c r="D1694" s="22"/>
      <c r="E1694" s="39"/>
    </row>
    <row r="1695" spans="1:6" x14ac:dyDescent="0.2">
      <c r="A1695" s="13"/>
      <c r="E1695" s="39"/>
    </row>
    <row r="1696" spans="1:6" x14ac:dyDescent="0.2">
      <c r="A1696" s="13"/>
      <c r="B1696" s="6" t="s">
        <v>801</v>
      </c>
      <c r="E1696" s="39"/>
    </row>
    <row r="1697" spans="1:6" x14ac:dyDescent="0.2">
      <c r="A1697" s="13"/>
      <c r="B1697" s="6" t="s">
        <v>802</v>
      </c>
      <c r="C1697" s="6"/>
      <c r="E1697" s="39"/>
    </row>
    <row r="1698" spans="1:6" x14ac:dyDescent="0.2">
      <c r="A1698" s="9"/>
      <c r="E1698" s="39"/>
    </row>
    <row r="1699" spans="1:6" ht="15" x14ac:dyDescent="0.25">
      <c r="A1699" s="14"/>
      <c r="B1699" s="10" t="s">
        <v>223</v>
      </c>
      <c r="E1699" s="39"/>
    </row>
    <row r="1700" spans="1:6" ht="15" x14ac:dyDescent="0.25">
      <c r="A1700" s="14"/>
      <c r="B1700" s="23" t="s">
        <v>224</v>
      </c>
      <c r="E1700" s="39"/>
    </row>
    <row r="1701" spans="1:6" ht="15" x14ac:dyDescent="0.25">
      <c r="A1701" s="14"/>
      <c r="B1701" s="1"/>
      <c r="E1701" s="39"/>
    </row>
    <row r="1702" spans="1:6" ht="15" x14ac:dyDescent="0.25">
      <c r="A1702" s="14"/>
      <c r="B1702" s="23" t="s">
        <v>290</v>
      </c>
      <c r="E1702" s="39"/>
    </row>
    <row r="1703" spans="1:6" ht="15" x14ac:dyDescent="0.25">
      <c r="A1703" s="14"/>
      <c r="B1703" s="1"/>
      <c r="E1703" s="39"/>
    </row>
    <row r="1704" spans="1:6" ht="15" x14ac:dyDescent="0.25">
      <c r="A1704" s="14"/>
      <c r="B1704" s="1"/>
      <c r="E1704" s="39"/>
    </row>
    <row r="1705" spans="1:6" x14ac:dyDescent="0.2">
      <c r="A1705" s="13" t="s">
        <v>2</v>
      </c>
      <c r="B1705" s="3" t="s">
        <v>291</v>
      </c>
      <c r="E1705" s="39"/>
    </row>
    <row r="1706" spans="1:6" ht="15" x14ac:dyDescent="0.25">
      <c r="A1706" s="14"/>
      <c r="B1706" s="3" t="s">
        <v>292</v>
      </c>
      <c r="E1706" s="39"/>
    </row>
    <row r="1707" spans="1:6" ht="15" x14ac:dyDescent="0.25">
      <c r="A1707" s="14"/>
      <c r="B1707" s="3" t="s">
        <v>293</v>
      </c>
      <c r="C1707" s="2" t="s">
        <v>8</v>
      </c>
      <c r="D1707" s="9">
        <v>46</v>
      </c>
      <c r="E1707" s="39"/>
      <c r="F1707" s="17">
        <f t="shared" ref="F1707:F1770" si="35">IF(D1707="","",D1707*E1707)</f>
        <v>0</v>
      </c>
    </row>
    <row r="1708" spans="1:6" ht="15" x14ac:dyDescent="0.25">
      <c r="A1708" s="14"/>
      <c r="B1708" s="1"/>
      <c r="E1708" s="39"/>
      <c r="F1708" s="17" t="str">
        <f t="shared" si="35"/>
        <v/>
      </c>
    </row>
    <row r="1709" spans="1:6" ht="15" x14ac:dyDescent="0.25">
      <c r="A1709" s="14"/>
      <c r="B1709" s="1"/>
      <c r="E1709" s="39"/>
      <c r="F1709" s="17" t="str">
        <f t="shared" si="35"/>
        <v/>
      </c>
    </row>
    <row r="1710" spans="1:6" x14ac:dyDescent="0.2">
      <c r="A1710" s="13" t="s">
        <v>6</v>
      </c>
      <c r="B1710" s="3" t="s">
        <v>294</v>
      </c>
      <c r="E1710" s="39"/>
      <c r="F1710" s="17" t="str">
        <f t="shared" si="35"/>
        <v/>
      </c>
    </row>
    <row r="1711" spans="1:6" ht="15" x14ac:dyDescent="0.25">
      <c r="A1711" s="14"/>
      <c r="B1711" s="2" t="s">
        <v>295</v>
      </c>
      <c r="E1711" s="39"/>
      <c r="F1711" s="17" t="str">
        <f t="shared" si="35"/>
        <v/>
      </c>
    </row>
    <row r="1712" spans="1:6" ht="15" x14ac:dyDescent="0.25">
      <c r="A1712" s="14"/>
      <c r="B1712" s="2" t="s">
        <v>296</v>
      </c>
      <c r="C1712" s="2" t="s">
        <v>3</v>
      </c>
      <c r="D1712" s="9">
        <v>1</v>
      </c>
      <c r="E1712" s="39"/>
      <c r="F1712" s="17">
        <f t="shared" si="35"/>
        <v>0</v>
      </c>
    </row>
    <row r="1713" spans="1:6" ht="15" x14ac:dyDescent="0.25">
      <c r="A1713" s="14"/>
      <c r="B1713" s="1"/>
      <c r="E1713" s="39"/>
      <c r="F1713" s="17" t="str">
        <f t="shared" si="35"/>
        <v/>
      </c>
    </row>
    <row r="1714" spans="1:6" ht="15" x14ac:dyDescent="0.25">
      <c r="A1714" s="14"/>
      <c r="B1714" s="1"/>
      <c r="E1714" s="39"/>
      <c r="F1714" s="17" t="str">
        <f t="shared" si="35"/>
        <v/>
      </c>
    </row>
    <row r="1715" spans="1:6" x14ac:dyDescent="0.2">
      <c r="A1715" s="13" t="s">
        <v>7</v>
      </c>
      <c r="B1715" s="3" t="s">
        <v>297</v>
      </c>
      <c r="E1715" s="39"/>
      <c r="F1715" s="17" t="str">
        <f t="shared" si="35"/>
        <v/>
      </c>
    </row>
    <row r="1716" spans="1:6" ht="15" x14ac:dyDescent="0.25">
      <c r="A1716" s="14"/>
      <c r="B1716" s="2" t="s">
        <v>298</v>
      </c>
      <c r="E1716" s="39"/>
      <c r="F1716" s="17" t="str">
        <f t="shared" si="35"/>
        <v/>
      </c>
    </row>
    <row r="1717" spans="1:6" ht="15" x14ac:dyDescent="0.25">
      <c r="A1717" s="14"/>
      <c r="B1717" s="2" t="s">
        <v>299</v>
      </c>
      <c r="E1717" s="39"/>
      <c r="F1717" s="17" t="str">
        <f t="shared" si="35"/>
        <v/>
      </c>
    </row>
    <row r="1718" spans="1:6" ht="15" x14ac:dyDescent="0.25">
      <c r="A1718" s="14"/>
      <c r="B1718" s="2" t="s">
        <v>300</v>
      </c>
      <c r="C1718" s="2" t="s">
        <v>273</v>
      </c>
      <c r="D1718" s="9">
        <v>14</v>
      </c>
      <c r="E1718" s="39"/>
      <c r="F1718" s="17">
        <f t="shared" si="35"/>
        <v>0</v>
      </c>
    </row>
    <row r="1719" spans="1:6" ht="15" x14ac:dyDescent="0.25">
      <c r="A1719" s="14"/>
      <c r="B1719" s="1"/>
      <c r="E1719" s="39"/>
      <c r="F1719" s="17" t="str">
        <f t="shared" si="35"/>
        <v/>
      </c>
    </row>
    <row r="1720" spans="1:6" ht="15" x14ac:dyDescent="0.25">
      <c r="A1720" s="14"/>
      <c r="B1720" s="1"/>
      <c r="E1720" s="39"/>
      <c r="F1720" s="17" t="str">
        <f t="shared" si="35"/>
        <v/>
      </c>
    </row>
    <row r="1721" spans="1:6" x14ac:dyDescent="0.2">
      <c r="A1721" s="13" t="s">
        <v>4</v>
      </c>
      <c r="B1721" s="3" t="s">
        <v>301</v>
      </c>
      <c r="E1721" s="39"/>
      <c r="F1721" s="17" t="str">
        <f t="shared" si="35"/>
        <v/>
      </c>
    </row>
    <row r="1722" spans="1:6" x14ac:dyDescent="0.2">
      <c r="A1722" s="13"/>
      <c r="B1722" s="2" t="s">
        <v>302</v>
      </c>
      <c r="E1722" s="39"/>
      <c r="F1722" s="17" t="str">
        <f t="shared" si="35"/>
        <v/>
      </c>
    </row>
    <row r="1723" spans="1:6" x14ac:dyDescent="0.2">
      <c r="A1723" s="13"/>
      <c r="B1723" s="2" t="s">
        <v>303</v>
      </c>
      <c r="E1723" s="39"/>
      <c r="F1723" s="17" t="str">
        <f t="shared" si="35"/>
        <v/>
      </c>
    </row>
    <row r="1724" spans="1:6" x14ac:dyDescent="0.2">
      <c r="A1724" s="13"/>
      <c r="B1724" s="2" t="s">
        <v>304</v>
      </c>
      <c r="C1724" s="2" t="s">
        <v>273</v>
      </c>
      <c r="D1724" s="9">
        <v>14</v>
      </c>
      <c r="E1724" s="39"/>
      <c r="F1724" s="17">
        <f t="shared" si="35"/>
        <v>0</v>
      </c>
    </row>
    <row r="1725" spans="1:6" x14ac:dyDescent="0.2">
      <c r="A1725" s="13"/>
      <c r="E1725" s="39"/>
      <c r="F1725" s="17" t="str">
        <f t="shared" si="35"/>
        <v/>
      </c>
    </row>
    <row r="1726" spans="1:6" x14ac:dyDescent="0.2">
      <c r="A1726" s="13"/>
      <c r="E1726" s="39"/>
      <c r="F1726" s="17" t="str">
        <f t="shared" si="35"/>
        <v/>
      </c>
    </row>
    <row r="1727" spans="1:6" x14ac:dyDescent="0.2">
      <c r="A1727" s="13" t="s">
        <v>5</v>
      </c>
      <c r="B1727" s="3" t="s">
        <v>305</v>
      </c>
      <c r="E1727" s="39"/>
      <c r="F1727" s="17" t="str">
        <f t="shared" si="35"/>
        <v/>
      </c>
    </row>
    <row r="1728" spans="1:6" x14ac:dyDescent="0.2">
      <c r="A1728" s="13"/>
      <c r="B1728" s="2" t="s">
        <v>306</v>
      </c>
      <c r="E1728" s="39"/>
      <c r="F1728" s="17" t="str">
        <f t="shared" si="35"/>
        <v/>
      </c>
    </row>
    <row r="1729" spans="1:6" x14ac:dyDescent="0.2">
      <c r="A1729" s="13"/>
      <c r="B1729" s="2" t="s">
        <v>307</v>
      </c>
      <c r="E1729" s="39"/>
      <c r="F1729" s="17" t="str">
        <f t="shared" si="35"/>
        <v/>
      </c>
    </row>
    <row r="1730" spans="1:6" x14ac:dyDescent="0.2">
      <c r="A1730" s="13"/>
      <c r="B1730" s="2" t="s">
        <v>308</v>
      </c>
      <c r="C1730" s="2" t="s">
        <v>8</v>
      </c>
      <c r="D1730" s="9">
        <v>14</v>
      </c>
      <c r="E1730" s="39"/>
      <c r="F1730" s="17">
        <f t="shared" si="35"/>
        <v>0</v>
      </c>
    </row>
    <row r="1731" spans="1:6" x14ac:dyDescent="0.2">
      <c r="A1731" s="13"/>
      <c r="E1731" s="39"/>
      <c r="F1731" s="17" t="str">
        <f t="shared" si="35"/>
        <v/>
      </c>
    </row>
    <row r="1732" spans="1:6" x14ac:dyDescent="0.2">
      <c r="A1732" s="13"/>
      <c r="E1732" s="39"/>
      <c r="F1732" s="17" t="str">
        <f t="shared" si="35"/>
        <v/>
      </c>
    </row>
    <row r="1733" spans="1:6" x14ac:dyDescent="0.2">
      <c r="A1733" s="13" t="s">
        <v>9</v>
      </c>
      <c r="B1733" s="3" t="s">
        <v>309</v>
      </c>
      <c r="E1733" s="39"/>
      <c r="F1733" s="17" t="str">
        <f t="shared" si="35"/>
        <v/>
      </c>
    </row>
    <row r="1734" spans="1:6" x14ac:dyDescent="0.2">
      <c r="A1734" s="13"/>
      <c r="B1734" s="2" t="s">
        <v>310</v>
      </c>
      <c r="E1734" s="39"/>
      <c r="F1734" s="17" t="str">
        <f t="shared" si="35"/>
        <v/>
      </c>
    </row>
    <row r="1735" spans="1:6" x14ac:dyDescent="0.2">
      <c r="A1735" s="13"/>
      <c r="B1735" s="2" t="s">
        <v>311</v>
      </c>
      <c r="E1735" s="39"/>
      <c r="F1735" s="17" t="str">
        <f t="shared" si="35"/>
        <v/>
      </c>
    </row>
    <row r="1736" spans="1:6" x14ac:dyDescent="0.2">
      <c r="A1736" s="13"/>
      <c r="B1736" s="2" t="s">
        <v>312</v>
      </c>
      <c r="E1736" s="39"/>
      <c r="F1736" s="17" t="str">
        <f t="shared" si="35"/>
        <v/>
      </c>
    </row>
    <row r="1737" spans="1:6" x14ac:dyDescent="0.2">
      <c r="A1737" s="13"/>
      <c r="B1737" s="2" t="s">
        <v>313</v>
      </c>
      <c r="E1737" s="39"/>
      <c r="F1737" s="17" t="str">
        <f t="shared" si="35"/>
        <v/>
      </c>
    </row>
    <row r="1738" spans="1:6" x14ac:dyDescent="0.2">
      <c r="A1738" s="13"/>
      <c r="B1738" s="2" t="s">
        <v>314</v>
      </c>
      <c r="E1738" s="39"/>
      <c r="F1738" s="17" t="str">
        <f t="shared" si="35"/>
        <v/>
      </c>
    </row>
    <row r="1739" spans="1:6" x14ac:dyDescent="0.2">
      <c r="A1739" s="13"/>
      <c r="B1739" s="2" t="s">
        <v>315</v>
      </c>
      <c r="C1739" s="2" t="s">
        <v>273</v>
      </c>
      <c r="D1739" s="9">
        <v>14</v>
      </c>
      <c r="E1739" s="39"/>
      <c r="F1739" s="17">
        <f t="shared" si="35"/>
        <v>0</v>
      </c>
    </row>
    <row r="1740" spans="1:6" x14ac:dyDescent="0.2">
      <c r="A1740" s="13"/>
      <c r="B1740" s="2" t="s">
        <v>316</v>
      </c>
      <c r="C1740" s="2" t="s">
        <v>273</v>
      </c>
      <c r="D1740" s="9">
        <v>14</v>
      </c>
      <c r="E1740" s="39"/>
      <c r="F1740" s="17">
        <f t="shared" si="35"/>
        <v>0</v>
      </c>
    </row>
    <row r="1741" spans="1:6" x14ac:dyDescent="0.2">
      <c r="A1741" s="13"/>
      <c r="E1741" s="39"/>
      <c r="F1741" s="17" t="str">
        <f t="shared" si="35"/>
        <v/>
      </c>
    </row>
    <row r="1742" spans="1:6" x14ac:dyDescent="0.2">
      <c r="A1742" s="13"/>
      <c r="E1742" s="39"/>
      <c r="F1742" s="17" t="str">
        <f t="shared" si="35"/>
        <v/>
      </c>
    </row>
    <row r="1743" spans="1:6" x14ac:dyDescent="0.2">
      <c r="A1743" s="13" t="s">
        <v>10</v>
      </c>
      <c r="B1743" s="3" t="s">
        <v>317</v>
      </c>
      <c r="E1743" s="39"/>
      <c r="F1743" s="17" t="str">
        <f t="shared" si="35"/>
        <v/>
      </c>
    </row>
    <row r="1744" spans="1:6" x14ac:dyDescent="0.2">
      <c r="A1744" s="13"/>
      <c r="B1744" s="2" t="s">
        <v>318</v>
      </c>
      <c r="E1744" s="39"/>
      <c r="F1744" s="17" t="str">
        <f t="shared" si="35"/>
        <v/>
      </c>
    </row>
    <row r="1745" spans="1:6" x14ac:dyDescent="0.2">
      <c r="A1745" s="13"/>
      <c r="B1745" s="2" t="s">
        <v>319</v>
      </c>
      <c r="E1745" s="39"/>
      <c r="F1745" s="17" t="str">
        <f t="shared" si="35"/>
        <v/>
      </c>
    </row>
    <row r="1746" spans="1:6" x14ac:dyDescent="0.2">
      <c r="A1746" s="13"/>
      <c r="B1746" s="2" t="s">
        <v>320</v>
      </c>
      <c r="E1746" s="39"/>
      <c r="F1746" s="17" t="str">
        <f t="shared" si="35"/>
        <v/>
      </c>
    </row>
    <row r="1747" spans="1:6" x14ac:dyDescent="0.2">
      <c r="A1747" s="13"/>
      <c r="B1747" s="2" t="s">
        <v>321</v>
      </c>
      <c r="E1747" s="39"/>
      <c r="F1747" s="17" t="str">
        <f t="shared" si="35"/>
        <v/>
      </c>
    </row>
    <row r="1748" spans="1:6" x14ac:dyDescent="0.2">
      <c r="A1748" s="13"/>
      <c r="B1748" s="2" t="s">
        <v>322</v>
      </c>
      <c r="C1748" s="2" t="s">
        <v>273</v>
      </c>
      <c r="D1748" s="9">
        <v>50</v>
      </c>
      <c r="E1748" s="39"/>
      <c r="F1748" s="17">
        <f t="shared" si="35"/>
        <v>0</v>
      </c>
    </row>
    <row r="1749" spans="1:6" x14ac:dyDescent="0.2">
      <c r="A1749" s="13"/>
      <c r="E1749" s="39"/>
      <c r="F1749" s="17" t="str">
        <f t="shared" si="35"/>
        <v/>
      </c>
    </row>
    <row r="1750" spans="1:6" x14ac:dyDescent="0.2">
      <c r="A1750" s="13"/>
      <c r="E1750" s="39"/>
      <c r="F1750" s="17" t="str">
        <f t="shared" si="35"/>
        <v/>
      </c>
    </row>
    <row r="1751" spans="1:6" x14ac:dyDescent="0.2">
      <c r="A1751" s="13" t="s">
        <v>11</v>
      </c>
      <c r="B1751" s="2" t="s">
        <v>323</v>
      </c>
      <c r="E1751" s="39"/>
      <c r="F1751" s="17" t="str">
        <f t="shared" si="35"/>
        <v/>
      </c>
    </row>
    <row r="1752" spans="1:6" ht="15" x14ac:dyDescent="0.25">
      <c r="A1752" s="13"/>
      <c r="B1752" s="2" t="s">
        <v>895</v>
      </c>
      <c r="E1752" s="39"/>
      <c r="F1752" s="17" t="str">
        <f t="shared" si="35"/>
        <v/>
      </c>
    </row>
    <row r="1753" spans="1:6" x14ac:dyDescent="0.2">
      <c r="A1753" s="13"/>
      <c r="B1753" s="2" t="s">
        <v>324</v>
      </c>
      <c r="E1753" s="39"/>
      <c r="F1753" s="17" t="str">
        <f t="shared" si="35"/>
        <v/>
      </c>
    </row>
    <row r="1754" spans="1:6" x14ac:dyDescent="0.2">
      <c r="A1754" s="13"/>
      <c r="B1754" s="3" t="s">
        <v>325</v>
      </c>
      <c r="C1754" s="2" t="s">
        <v>326</v>
      </c>
      <c r="D1754" s="9">
        <v>80</v>
      </c>
      <c r="E1754" s="39"/>
      <c r="F1754" s="17">
        <f t="shared" si="35"/>
        <v>0</v>
      </c>
    </row>
    <row r="1755" spans="1:6" x14ac:dyDescent="0.2">
      <c r="A1755" s="13"/>
      <c r="B1755" s="2" t="s">
        <v>327</v>
      </c>
      <c r="C1755" s="2" t="s">
        <v>326</v>
      </c>
      <c r="D1755" s="9">
        <v>20</v>
      </c>
      <c r="E1755" s="39"/>
      <c r="F1755" s="17">
        <f t="shared" si="35"/>
        <v>0</v>
      </c>
    </row>
    <row r="1756" spans="1:6" x14ac:dyDescent="0.2">
      <c r="A1756" s="13"/>
      <c r="E1756" s="39"/>
      <c r="F1756" s="17" t="str">
        <f t="shared" si="35"/>
        <v/>
      </c>
    </row>
    <row r="1757" spans="1:6" x14ac:dyDescent="0.2">
      <c r="A1757" s="13"/>
      <c r="E1757" s="39"/>
      <c r="F1757" s="17" t="str">
        <f t="shared" si="35"/>
        <v/>
      </c>
    </row>
    <row r="1758" spans="1:6" x14ac:dyDescent="0.2">
      <c r="A1758" s="13" t="s">
        <v>12</v>
      </c>
      <c r="B1758" s="3" t="s">
        <v>328</v>
      </c>
      <c r="E1758" s="39"/>
      <c r="F1758" s="17" t="str">
        <f t="shared" si="35"/>
        <v/>
      </c>
    </row>
    <row r="1759" spans="1:6" x14ac:dyDescent="0.2">
      <c r="A1759" s="13"/>
      <c r="B1759" s="2" t="s">
        <v>329</v>
      </c>
      <c r="C1759" s="2" t="s">
        <v>273</v>
      </c>
      <c r="D1759" s="9">
        <v>46</v>
      </c>
      <c r="E1759" s="39"/>
      <c r="F1759" s="17">
        <f t="shared" si="35"/>
        <v>0</v>
      </c>
    </row>
    <row r="1760" spans="1:6" x14ac:dyDescent="0.2">
      <c r="A1760" s="13"/>
      <c r="E1760" s="39"/>
      <c r="F1760" s="17" t="str">
        <f t="shared" si="35"/>
        <v/>
      </c>
    </row>
    <row r="1761" spans="1:6" x14ac:dyDescent="0.2">
      <c r="A1761" s="13"/>
      <c r="E1761" s="39"/>
      <c r="F1761" s="17" t="str">
        <f t="shared" si="35"/>
        <v/>
      </c>
    </row>
    <row r="1762" spans="1:6" x14ac:dyDescent="0.2">
      <c r="A1762" s="13" t="s">
        <v>13</v>
      </c>
      <c r="B1762" s="3" t="s">
        <v>330</v>
      </c>
      <c r="E1762" s="39"/>
      <c r="F1762" s="17" t="str">
        <f t="shared" si="35"/>
        <v/>
      </c>
    </row>
    <row r="1763" spans="1:6" x14ac:dyDescent="0.2">
      <c r="A1763" s="13"/>
      <c r="B1763" s="2" t="s">
        <v>331</v>
      </c>
      <c r="E1763" s="39"/>
      <c r="F1763" s="17" t="str">
        <f t="shared" si="35"/>
        <v/>
      </c>
    </row>
    <row r="1764" spans="1:6" x14ac:dyDescent="0.2">
      <c r="A1764" s="13"/>
      <c r="B1764" s="2" t="s">
        <v>332</v>
      </c>
      <c r="E1764" s="39"/>
      <c r="F1764" s="17" t="str">
        <f t="shared" si="35"/>
        <v/>
      </c>
    </row>
    <row r="1765" spans="1:6" x14ac:dyDescent="0.2">
      <c r="A1765" s="13"/>
      <c r="B1765" s="2" t="s">
        <v>333</v>
      </c>
      <c r="C1765" s="2" t="s">
        <v>326</v>
      </c>
      <c r="D1765" s="9">
        <v>10</v>
      </c>
      <c r="E1765" s="39"/>
      <c r="F1765" s="17">
        <f t="shared" si="35"/>
        <v>0</v>
      </c>
    </row>
    <row r="1766" spans="1:6" x14ac:dyDescent="0.2">
      <c r="A1766" s="13"/>
      <c r="E1766" s="39"/>
      <c r="F1766" s="17" t="str">
        <f t="shared" si="35"/>
        <v/>
      </c>
    </row>
    <row r="1767" spans="1:6" x14ac:dyDescent="0.2">
      <c r="A1767" s="13"/>
      <c r="E1767" s="39"/>
      <c r="F1767" s="17" t="str">
        <f t="shared" si="35"/>
        <v/>
      </c>
    </row>
    <row r="1768" spans="1:6" x14ac:dyDescent="0.2">
      <c r="A1768" s="13" t="s">
        <v>14</v>
      </c>
      <c r="B1768" s="2" t="s">
        <v>803</v>
      </c>
      <c r="E1768" s="39"/>
      <c r="F1768" s="17" t="str">
        <f t="shared" si="35"/>
        <v/>
      </c>
    </row>
    <row r="1769" spans="1:6" x14ac:dyDescent="0.2">
      <c r="A1769" s="13"/>
      <c r="B1769" s="2" t="s">
        <v>335</v>
      </c>
      <c r="E1769" s="39"/>
      <c r="F1769" s="17" t="str">
        <f t="shared" si="35"/>
        <v/>
      </c>
    </row>
    <row r="1770" spans="1:6" x14ac:dyDescent="0.2">
      <c r="A1770" s="13"/>
      <c r="B1770" s="2" t="s">
        <v>336</v>
      </c>
      <c r="E1770" s="39"/>
      <c r="F1770" s="17" t="str">
        <f t="shared" si="35"/>
        <v/>
      </c>
    </row>
    <row r="1771" spans="1:6" x14ac:dyDescent="0.2">
      <c r="A1771" s="13"/>
      <c r="B1771" s="2" t="s">
        <v>337</v>
      </c>
      <c r="E1771" s="39"/>
      <c r="F1771" s="17" t="str">
        <f t="shared" ref="F1771:F1829" si="36">IF(D1771="","",D1771*E1771)</f>
        <v/>
      </c>
    </row>
    <row r="1772" spans="1:6" x14ac:dyDescent="0.2">
      <c r="A1772" s="13"/>
      <c r="B1772" s="2" t="s">
        <v>338</v>
      </c>
      <c r="C1772" s="2" t="s">
        <v>326</v>
      </c>
      <c r="D1772" s="9">
        <v>20</v>
      </c>
      <c r="E1772" s="39"/>
      <c r="F1772" s="17">
        <f t="shared" si="36"/>
        <v>0</v>
      </c>
    </row>
    <row r="1773" spans="1:6" x14ac:dyDescent="0.2">
      <c r="A1773" s="13"/>
      <c r="E1773" s="39"/>
      <c r="F1773" s="17" t="str">
        <f t="shared" si="36"/>
        <v/>
      </c>
    </row>
    <row r="1774" spans="1:6" x14ac:dyDescent="0.2">
      <c r="A1774" s="13"/>
      <c r="E1774" s="39"/>
      <c r="F1774" s="17" t="str">
        <f t="shared" si="36"/>
        <v/>
      </c>
    </row>
    <row r="1775" spans="1:6" x14ac:dyDescent="0.2">
      <c r="A1775" s="13" t="s">
        <v>15</v>
      </c>
      <c r="B1775" s="3" t="s">
        <v>339</v>
      </c>
      <c r="E1775" s="39"/>
      <c r="F1775" s="17" t="str">
        <f t="shared" si="36"/>
        <v/>
      </c>
    </row>
    <row r="1776" spans="1:6" x14ac:dyDescent="0.2">
      <c r="A1776" s="13"/>
      <c r="B1776" s="2" t="s">
        <v>340</v>
      </c>
      <c r="C1776" s="2" t="s">
        <v>254</v>
      </c>
      <c r="D1776" s="9">
        <v>46</v>
      </c>
      <c r="E1776" s="39"/>
      <c r="F1776" s="17">
        <f t="shared" si="36"/>
        <v>0</v>
      </c>
    </row>
    <row r="1777" spans="1:6" x14ac:dyDescent="0.2">
      <c r="A1777" s="13"/>
      <c r="E1777" s="39"/>
      <c r="F1777" s="17" t="str">
        <f t="shared" si="36"/>
        <v/>
      </c>
    </row>
    <row r="1778" spans="1:6" x14ac:dyDescent="0.2">
      <c r="A1778" s="13"/>
      <c r="E1778" s="39"/>
      <c r="F1778" s="17" t="str">
        <f t="shared" si="36"/>
        <v/>
      </c>
    </row>
    <row r="1779" spans="1:6" x14ac:dyDescent="0.2">
      <c r="A1779" s="13" t="s">
        <v>16</v>
      </c>
      <c r="B1779" s="2" t="s">
        <v>341</v>
      </c>
      <c r="E1779" s="39"/>
      <c r="F1779" s="17" t="str">
        <f t="shared" si="36"/>
        <v/>
      </c>
    </row>
    <row r="1780" spans="1:6" x14ac:dyDescent="0.2">
      <c r="A1780" s="13"/>
      <c r="B1780" s="2" t="s">
        <v>342</v>
      </c>
      <c r="E1780" s="39"/>
      <c r="F1780" s="17" t="str">
        <f t="shared" si="36"/>
        <v/>
      </c>
    </row>
    <row r="1781" spans="1:6" x14ac:dyDescent="0.2">
      <c r="A1781" s="13"/>
      <c r="B1781" s="2" t="s">
        <v>343</v>
      </c>
      <c r="E1781" s="39"/>
      <c r="F1781" s="17" t="str">
        <f t="shared" si="36"/>
        <v/>
      </c>
    </row>
    <row r="1782" spans="1:6" x14ac:dyDescent="0.2">
      <c r="A1782" s="13"/>
      <c r="B1782" s="2" t="s">
        <v>344</v>
      </c>
      <c r="E1782" s="39"/>
      <c r="F1782" s="17" t="str">
        <f t="shared" si="36"/>
        <v/>
      </c>
    </row>
    <row r="1783" spans="1:6" x14ac:dyDescent="0.2">
      <c r="A1783" s="13"/>
      <c r="B1783" s="2" t="s">
        <v>345</v>
      </c>
      <c r="E1783" s="39"/>
      <c r="F1783" s="17" t="str">
        <f t="shared" si="36"/>
        <v/>
      </c>
    </row>
    <row r="1784" spans="1:6" x14ac:dyDescent="0.2">
      <c r="A1784" s="13"/>
      <c r="B1784" s="2" t="s">
        <v>346</v>
      </c>
      <c r="C1784" s="2" t="s">
        <v>326</v>
      </c>
      <c r="D1784" s="9">
        <v>80</v>
      </c>
      <c r="E1784" s="39"/>
      <c r="F1784" s="17">
        <f t="shared" si="36"/>
        <v>0</v>
      </c>
    </row>
    <row r="1785" spans="1:6" x14ac:dyDescent="0.2">
      <c r="A1785" s="13"/>
      <c r="E1785" s="39"/>
      <c r="F1785" s="17" t="str">
        <f t="shared" si="36"/>
        <v/>
      </c>
    </row>
    <row r="1786" spans="1:6" x14ac:dyDescent="0.2">
      <c r="A1786" s="13"/>
      <c r="E1786" s="39"/>
      <c r="F1786" s="17" t="str">
        <f t="shared" si="36"/>
        <v/>
      </c>
    </row>
    <row r="1787" spans="1:6" x14ac:dyDescent="0.2">
      <c r="A1787" s="13" t="s">
        <v>17</v>
      </c>
      <c r="B1787" s="3" t="s">
        <v>347</v>
      </c>
      <c r="E1787" s="39"/>
      <c r="F1787" s="17" t="str">
        <f t="shared" si="36"/>
        <v/>
      </c>
    </row>
    <row r="1788" spans="1:6" x14ac:dyDescent="0.2">
      <c r="A1788" s="13"/>
      <c r="B1788" s="2" t="s">
        <v>348</v>
      </c>
      <c r="E1788" s="39"/>
      <c r="F1788" s="17" t="str">
        <f t="shared" si="36"/>
        <v/>
      </c>
    </row>
    <row r="1789" spans="1:6" x14ac:dyDescent="0.2">
      <c r="A1789" s="13"/>
      <c r="B1789" s="2" t="s">
        <v>349</v>
      </c>
      <c r="C1789" s="2" t="s">
        <v>3</v>
      </c>
      <c r="D1789" s="9">
        <v>1</v>
      </c>
      <c r="E1789" s="39"/>
      <c r="F1789" s="17">
        <f t="shared" si="36"/>
        <v>0</v>
      </c>
    </row>
    <row r="1790" spans="1:6" x14ac:dyDescent="0.2">
      <c r="A1790" s="13"/>
      <c r="E1790" s="39"/>
      <c r="F1790" s="17" t="str">
        <f t="shared" si="36"/>
        <v/>
      </c>
    </row>
    <row r="1791" spans="1:6" x14ac:dyDescent="0.2">
      <c r="A1791" s="13"/>
      <c r="E1791" s="39"/>
      <c r="F1791" s="17" t="str">
        <f t="shared" si="36"/>
        <v/>
      </c>
    </row>
    <row r="1792" spans="1:6" x14ac:dyDescent="0.2">
      <c r="A1792" s="13" t="s">
        <v>18</v>
      </c>
      <c r="B1792" s="3" t="s">
        <v>350</v>
      </c>
      <c r="E1792" s="39"/>
      <c r="F1792" s="17" t="str">
        <f t="shared" si="36"/>
        <v/>
      </c>
    </row>
    <row r="1793" spans="1:6" x14ac:dyDescent="0.2">
      <c r="A1793" s="13"/>
      <c r="B1793" s="2" t="s">
        <v>351</v>
      </c>
      <c r="C1793" s="2" t="s">
        <v>3</v>
      </c>
      <c r="D1793" s="9">
        <v>1</v>
      </c>
      <c r="E1793" s="39"/>
      <c r="F1793" s="17">
        <f t="shared" si="36"/>
        <v>0</v>
      </c>
    </row>
    <row r="1794" spans="1:6" x14ac:dyDescent="0.2">
      <c r="A1794" s="13"/>
      <c r="E1794" s="39"/>
      <c r="F1794" s="17" t="str">
        <f t="shared" si="36"/>
        <v/>
      </c>
    </row>
    <row r="1795" spans="1:6" x14ac:dyDescent="0.2">
      <c r="A1795" s="13"/>
      <c r="E1795" s="39"/>
      <c r="F1795" s="17" t="str">
        <f t="shared" si="36"/>
        <v/>
      </c>
    </row>
    <row r="1796" spans="1:6" x14ac:dyDescent="0.2">
      <c r="A1796" s="13" t="s">
        <v>19</v>
      </c>
      <c r="B1796" s="3" t="s">
        <v>352</v>
      </c>
      <c r="E1796" s="39"/>
      <c r="F1796" s="17" t="str">
        <f t="shared" si="36"/>
        <v/>
      </c>
    </row>
    <row r="1797" spans="1:6" x14ac:dyDescent="0.2">
      <c r="A1797" s="13"/>
      <c r="B1797" s="2" t="s">
        <v>353</v>
      </c>
      <c r="E1797" s="39"/>
      <c r="F1797" s="17" t="str">
        <f t="shared" si="36"/>
        <v/>
      </c>
    </row>
    <row r="1798" spans="1:6" x14ac:dyDescent="0.2">
      <c r="A1798" s="13"/>
      <c r="B1798" s="2" t="s">
        <v>354</v>
      </c>
      <c r="C1798" s="2" t="s">
        <v>3</v>
      </c>
      <c r="D1798" s="9">
        <v>1</v>
      </c>
      <c r="E1798" s="39"/>
      <c r="F1798" s="17">
        <f t="shared" si="36"/>
        <v>0</v>
      </c>
    </row>
    <row r="1799" spans="1:6" x14ac:dyDescent="0.2">
      <c r="A1799" s="13"/>
      <c r="B1799" s="3"/>
      <c r="E1799" s="39"/>
      <c r="F1799" s="17" t="str">
        <f t="shared" si="36"/>
        <v/>
      </c>
    </row>
    <row r="1800" spans="1:6" x14ac:dyDescent="0.2">
      <c r="A1800" s="13"/>
      <c r="B1800" s="3"/>
      <c r="E1800" s="39"/>
      <c r="F1800" s="17" t="str">
        <f t="shared" si="36"/>
        <v/>
      </c>
    </row>
    <row r="1801" spans="1:6" x14ac:dyDescent="0.2">
      <c r="A1801" s="13" t="s">
        <v>20</v>
      </c>
      <c r="B1801" s="3" t="s">
        <v>804</v>
      </c>
      <c r="E1801" s="39"/>
      <c r="F1801" s="17" t="str">
        <f t="shared" si="36"/>
        <v/>
      </c>
    </row>
    <row r="1802" spans="1:6" x14ac:dyDescent="0.2">
      <c r="A1802" s="13"/>
      <c r="B1802" s="2" t="s">
        <v>356</v>
      </c>
      <c r="E1802" s="39"/>
      <c r="F1802" s="17" t="str">
        <f t="shared" si="36"/>
        <v/>
      </c>
    </row>
    <row r="1803" spans="1:6" x14ac:dyDescent="0.2">
      <c r="A1803" s="13"/>
      <c r="B1803" s="2" t="s">
        <v>357</v>
      </c>
      <c r="E1803" s="39"/>
      <c r="F1803" s="17" t="str">
        <f t="shared" si="36"/>
        <v/>
      </c>
    </row>
    <row r="1804" spans="1:6" x14ac:dyDescent="0.2">
      <c r="A1804" s="13"/>
      <c r="B1804" s="2" t="s">
        <v>358</v>
      </c>
      <c r="E1804" s="39"/>
      <c r="F1804" s="17" t="str">
        <f t="shared" si="36"/>
        <v/>
      </c>
    </row>
    <row r="1805" spans="1:6" x14ac:dyDescent="0.2">
      <c r="A1805" s="13"/>
      <c r="B1805" s="2" t="s">
        <v>359</v>
      </c>
      <c r="C1805" s="2" t="s">
        <v>3</v>
      </c>
      <c r="D1805" s="9">
        <v>6</v>
      </c>
      <c r="E1805" s="39"/>
      <c r="F1805" s="17">
        <f t="shared" si="36"/>
        <v>0</v>
      </c>
    </row>
    <row r="1806" spans="1:6" x14ac:dyDescent="0.2">
      <c r="A1806" s="13"/>
      <c r="B1806" s="3"/>
      <c r="E1806" s="39"/>
      <c r="F1806" s="17" t="str">
        <f t="shared" si="36"/>
        <v/>
      </c>
    </row>
    <row r="1807" spans="1:6" x14ac:dyDescent="0.2">
      <c r="A1807" s="13"/>
      <c r="B1807" s="3"/>
      <c r="E1807" s="39"/>
      <c r="F1807" s="17" t="str">
        <f t="shared" si="36"/>
        <v/>
      </c>
    </row>
    <row r="1808" spans="1:6" x14ac:dyDescent="0.2">
      <c r="A1808" s="13" t="s">
        <v>21</v>
      </c>
      <c r="B1808" s="2" t="s">
        <v>360</v>
      </c>
      <c r="E1808" s="39"/>
      <c r="F1808" s="17" t="str">
        <f t="shared" si="36"/>
        <v/>
      </c>
    </row>
    <row r="1809" spans="1:6" x14ac:dyDescent="0.2">
      <c r="A1809" s="13"/>
      <c r="B1809" s="2" t="s">
        <v>361</v>
      </c>
      <c r="C1809" s="2" t="s">
        <v>254</v>
      </c>
      <c r="D1809" s="9">
        <v>46</v>
      </c>
      <c r="E1809" s="39"/>
      <c r="F1809" s="17">
        <f t="shared" si="36"/>
        <v>0</v>
      </c>
    </row>
    <row r="1810" spans="1:6" x14ac:dyDescent="0.2">
      <c r="A1810" s="13"/>
      <c r="B1810" s="3"/>
      <c r="E1810" s="39"/>
      <c r="F1810" s="17" t="str">
        <f t="shared" si="36"/>
        <v/>
      </c>
    </row>
    <row r="1811" spans="1:6" x14ac:dyDescent="0.2">
      <c r="A1811" s="13"/>
      <c r="B1811" s="3"/>
      <c r="E1811" s="39"/>
      <c r="F1811" s="17" t="str">
        <f t="shared" si="36"/>
        <v/>
      </c>
    </row>
    <row r="1812" spans="1:6" x14ac:dyDescent="0.2">
      <c r="A1812" s="13" t="s">
        <v>22</v>
      </c>
      <c r="B1812" s="3" t="s">
        <v>362</v>
      </c>
      <c r="E1812" s="39"/>
      <c r="F1812" s="17" t="str">
        <f t="shared" si="36"/>
        <v/>
      </c>
    </row>
    <row r="1813" spans="1:6" x14ac:dyDescent="0.2">
      <c r="A1813" s="13"/>
      <c r="B1813" s="2" t="s">
        <v>363</v>
      </c>
      <c r="E1813" s="39"/>
      <c r="F1813" s="17" t="str">
        <f t="shared" si="36"/>
        <v/>
      </c>
    </row>
    <row r="1814" spans="1:6" x14ac:dyDescent="0.2">
      <c r="A1814" s="13"/>
      <c r="B1814" s="2" t="s">
        <v>364</v>
      </c>
      <c r="E1814" s="39"/>
      <c r="F1814" s="17" t="str">
        <f t="shared" si="36"/>
        <v/>
      </c>
    </row>
    <row r="1815" spans="1:6" x14ac:dyDescent="0.2">
      <c r="A1815" s="13"/>
      <c r="B1815" s="2" t="s">
        <v>365</v>
      </c>
      <c r="E1815" s="39"/>
      <c r="F1815" s="17" t="str">
        <f t="shared" si="36"/>
        <v/>
      </c>
    </row>
    <row r="1816" spans="1:6" x14ac:dyDescent="0.2">
      <c r="A1816" s="13"/>
      <c r="B1816" s="2" t="s">
        <v>366</v>
      </c>
      <c r="E1816" s="39"/>
      <c r="F1816" s="17" t="str">
        <f t="shared" si="36"/>
        <v/>
      </c>
    </row>
    <row r="1817" spans="1:6" x14ac:dyDescent="0.2">
      <c r="A1817" s="13"/>
      <c r="B1817" s="2" t="s">
        <v>367</v>
      </c>
      <c r="E1817" s="39"/>
      <c r="F1817" s="17" t="str">
        <f t="shared" si="36"/>
        <v/>
      </c>
    </row>
    <row r="1818" spans="1:6" x14ac:dyDescent="0.2">
      <c r="A1818" s="13"/>
      <c r="B1818" s="2" t="s">
        <v>368</v>
      </c>
      <c r="C1818" s="28">
        <v>0.02</v>
      </c>
      <c r="E1818" s="41">
        <f>C1818*SUM($F$1707:$F$1816)</f>
        <v>0</v>
      </c>
      <c r="F1818" s="17">
        <f>E1818</f>
        <v>0</v>
      </c>
    </row>
    <row r="1819" spans="1:6" x14ac:dyDescent="0.2">
      <c r="A1819" s="13"/>
      <c r="E1819" s="39"/>
      <c r="F1819" s="17" t="str">
        <f t="shared" si="36"/>
        <v/>
      </c>
    </row>
    <row r="1820" spans="1:6" x14ac:dyDescent="0.2">
      <c r="A1820" s="13"/>
      <c r="E1820" s="39"/>
      <c r="F1820" s="17" t="str">
        <f t="shared" si="36"/>
        <v/>
      </c>
    </row>
    <row r="1821" spans="1:6" x14ac:dyDescent="0.2">
      <c r="A1821" s="13" t="s">
        <v>23</v>
      </c>
      <c r="B1821" s="3" t="s">
        <v>369</v>
      </c>
      <c r="E1821" s="39"/>
      <c r="F1821" s="17" t="str">
        <f t="shared" si="36"/>
        <v/>
      </c>
    </row>
    <row r="1822" spans="1:6" x14ac:dyDescent="0.2">
      <c r="A1822" s="13"/>
      <c r="B1822" s="2" t="s">
        <v>370</v>
      </c>
      <c r="E1822" s="39"/>
      <c r="F1822" s="17" t="str">
        <f t="shared" si="36"/>
        <v/>
      </c>
    </row>
    <row r="1823" spans="1:6" x14ac:dyDescent="0.2">
      <c r="A1823" s="13"/>
      <c r="B1823" s="2" t="s">
        <v>371</v>
      </c>
      <c r="E1823" s="39"/>
      <c r="F1823" s="17" t="str">
        <f t="shared" si="36"/>
        <v/>
      </c>
    </row>
    <row r="1824" spans="1:6" x14ac:dyDescent="0.2">
      <c r="A1824" s="13"/>
      <c r="B1824" s="2" t="s">
        <v>372</v>
      </c>
      <c r="C1824" s="28">
        <v>0.06</v>
      </c>
      <c r="E1824" s="41">
        <f>C1824*SUM($F$1707:$F$1816)</f>
        <v>0</v>
      </c>
      <c r="F1824" s="17">
        <f>E1824</f>
        <v>0</v>
      </c>
    </row>
    <row r="1825" spans="1:6" x14ac:dyDescent="0.2">
      <c r="A1825" s="13"/>
      <c r="E1825" s="39"/>
      <c r="F1825" s="17" t="str">
        <f t="shared" si="36"/>
        <v/>
      </c>
    </row>
    <row r="1826" spans="1:6" x14ac:dyDescent="0.2">
      <c r="A1826" s="13"/>
      <c r="E1826" s="39"/>
      <c r="F1826" s="17" t="str">
        <f t="shared" si="36"/>
        <v/>
      </c>
    </row>
    <row r="1827" spans="1:6" x14ac:dyDescent="0.2">
      <c r="A1827" s="13" t="s">
        <v>24</v>
      </c>
      <c r="B1827" s="3" t="s">
        <v>373</v>
      </c>
      <c r="E1827" s="39"/>
      <c r="F1827" s="17" t="str">
        <f t="shared" si="36"/>
        <v/>
      </c>
    </row>
    <row r="1828" spans="1:6" x14ac:dyDescent="0.2">
      <c r="A1828" s="13"/>
      <c r="B1828" s="2" t="s">
        <v>374</v>
      </c>
      <c r="E1828" s="39"/>
      <c r="F1828" s="17" t="str">
        <f t="shared" si="36"/>
        <v/>
      </c>
    </row>
    <row r="1829" spans="1:6" x14ac:dyDescent="0.2">
      <c r="A1829" s="13"/>
      <c r="B1829" s="2" t="s">
        <v>375</v>
      </c>
      <c r="E1829" s="39"/>
      <c r="F1829" s="17" t="str">
        <f t="shared" si="36"/>
        <v/>
      </c>
    </row>
    <row r="1830" spans="1:6" x14ac:dyDescent="0.2">
      <c r="A1830" s="13"/>
      <c r="B1830" s="2" t="s">
        <v>376</v>
      </c>
      <c r="C1830" s="28">
        <v>0.1</v>
      </c>
      <c r="E1830" s="41">
        <f>C1830*SUM($F$1707:$F$1816)</f>
        <v>0</v>
      </c>
      <c r="F1830" s="17">
        <f>E1830</f>
        <v>0</v>
      </c>
    </row>
    <row r="1831" spans="1:6" ht="15" thickBot="1" x14ac:dyDescent="0.25">
      <c r="A1831" s="25"/>
      <c r="B1831" s="4"/>
      <c r="C1831" s="4"/>
      <c r="D1831" s="22"/>
      <c r="E1831" s="40"/>
      <c r="F1831" s="22"/>
    </row>
    <row r="1832" spans="1:6" x14ac:dyDescent="0.2">
      <c r="A1832" s="26"/>
      <c r="B1832" s="5"/>
      <c r="C1832" s="5"/>
      <c r="D1832" s="27"/>
      <c r="E1832" s="39"/>
    </row>
    <row r="1833" spans="1:6" x14ac:dyDescent="0.2">
      <c r="A1833" s="13"/>
      <c r="B1833" s="2" t="s">
        <v>805</v>
      </c>
      <c r="E1833" s="39"/>
    </row>
    <row r="1834" spans="1:6" x14ac:dyDescent="0.2">
      <c r="A1834" s="13"/>
      <c r="B1834" s="2" t="s">
        <v>806</v>
      </c>
      <c r="E1834" s="39"/>
    </row>
    <row r="1835" spans="1:6" x14ac:dyDescent="0.2">
      <c r="A1835" s="13"/>
      <c r="B1835" s="2" t="s">
        <v>807</v>
      </c>
      <c r="E1835" s="39"/>
    </row>
    <row r="1836" spans="1:6" x14ac:dyDescent="0.2">
      <c r="A1836" s="13"/>
      <c r="B1836" s="2" t="s">
        <v>808</v>
      </c>
      <c r="E1836" s="39"/>
    </row>
    <row r="1837" spans="1:6" x14ac:dyDescent="0.2">
      <c r="A1837" s="13"/>
      <c r="E1837" s="39"/>
    </row>
    <row r="1838" spans="1:6" ht="15" x14ac:dyDescent="0.25">
      <c r="A1838" s="2"/>
      <c r="B1838" s="23" t="s">
        <v>377</v>
      </c>
      <c r="E1838" s="39"/>
    </row>
    <row r="1839" spans="1:6" ht="15" x14ac:dyDescent="0.25">
      <c r="A1839" s="2"/>
      <c r="B1839" s="23" t="s">
        <v>809</v>
      </c>
      <c r="E1839" s="39"/>
    </row>
    <row r="1840" spans="1:6" ht="15" x14ac:dyDescent="0.25">
      <c r="A1840" s="2"/>
      <c r="B1840" s="23" t="s">
        <v>810</v>
      </c>
      <c r="E1840" s="39"/>
    </row>
    <row r="1841" spans="1:6" ht="15" x14ac:dyDescent="0.25">
      <c r="A1841" s="2"/>
      <c r="B1841" s="23"/>
      <c r="E1841" s="39"/>
    </row>
    <row r="1842" spans="1:6" x14ac:dyDescent="0.2">
      <c r="A1842" s="2"/>
      <c r="E1842" s="39"/>
    </row>
    <row r="1843" spans="1:6" x14ac:dyDescent="0.2">
      <c r="A1843" s="13" t="s">
        <v>2</v>
      </c>
      <c r="B1843" s="3" t="s">
        <v>811</v>
      </c>
      <c r="E1843" s="39"/>
    </row>
    <row r="1844" spans="1:6" x14ac:dyDescent="0.2">
      <c r="A1844" s="2"/>
      <c r="B1844" s="3" t="s">
        <v>812</v>
      </c>
      <c r="C1844" s="2" t="s">
        <v>254</v>
      </c>
      <c r="D1844" s="9">
        <v>36</v>
      </c>
      <c r="E1844" s="39"/>
      <c r="F1844" s="17">
        <f t="shared" ref="F1844:F1907" si="37">IF(D1844="","",D1844*E1844)</f>
        <v>0</v>
      </c>
    </row>
    <row r="1845" spans="1:6" x14ac:dyDescent="0.2">
      <c r="A1845" s="2"/>
      <c r="E1845" s="39"/>
      <c r="F1845" s="17" t="str">
        <f t="shared" si="37"/>
        <v/>
      </c>
    </row>
    <row r="1846" spans="1:6" x14ac:dyDescent="0.2">
      <c r="A1846" s="2"/>
      <c r="E1846" s="39"/>
      <c r="F1846" s="17" t="str">
        <f t="shared" si="37"/>
        <v/>
      </c>
    </row>
    <row r="1847" spans="1:6" x14ac:dyDescent="0.2">
      <c r="A1847" s="13" t="s">
        <v>6</v>
      </c>
      <c r="B1847" s="3" t="s">
        <v>813</v>
      </c>
      <c r="C1847" s="2" t="s">
        <v>254</v>
      </c>
      <c r="D1847" s="9">
        <v>36</v>
      </c>
      <c r="E1847" s="39"/>
      <c r="F1847" s="17">
        <f t="shared" si="37"/>
        <v>0</v>
      </c>
    </row>
    <row r="1848" spans="1:6" x14ac:dyDescent="0.2">
      <c r="A1848" s="2"/>
      <c r="E1848" s="39"/>
      <c r="F1848" s="17" t="str">
        <f t="shared" si="37"/>
        <v/>
      </c>
    </row>
    <row r="1849" spans="1:6" x14ac:dyDescent="0.2">
      <c r="A1849" s="2"/>
      <c r="E1849" s="39"/>
      <c r="F1849" s="17" t="str">
        <f t="shared" si="37"/>
        <v/>
      </c>
    </row>
    <row r="1850" spans="1:6" x14ac:dyDescent="0.2">
      <c r="A1850" s="13" t="s">
        <v>7</v>
      </c>
      <c r="B1850" s="3" t="s">
        <v>814</v>
      </c>
      <c r="E1850" s="39"/>
      <c r="F1850" s="17" t="str">
        <f t="shared" si="37"/>
        <v/>
      </c>
    </row>
    <row r="1851" spans="1:6" x14ac:dyDescent="0.2">
      <c r="A1851" s="2"/>
      <c r="B1851" s="3" t="s">
        <v>815</v>
      </c>
      <c r="E1851" s="39"/>
      <c r="F1851" s="17" t="str">
        <f t="shared" si="37"/>
        <v/>
      </c>
    </row>
    <row r="1852" spans="1:6" x14ac:dyDescent="0.2">
      <c r="A1852" s="2"/>
      <c r="B1852" s="3" t="s">
        <v>812</v>
      </c>
      <c r="C1852" s="2" t="s">
        <v>3</v>
      </c>
      <c r="D1852" s="9">
        <v>1</v>
      </c>
      <c r="E1852" s="39"/>
      <c r="F1852" s="17">
        <f t="shared" si="37"/>
        <v>0</v>
      </c>
    </row>
    <row r="1853" spans="1:6" x14ac:dyDescent="0.2">
      <c r="A1853" s="2"/>
      <c r="E1853" s="39"/>
      <c r="F1853" s="17" t="str">
        <f t="shared" si="37"/>
        <v/>
      </c>
    </row>
    <row r="1854" spans="1:6" x14ac:dyDescent="0.2">
      <c r="A1854" s="2"/>
      <c r="E1854" s="39"/>
      <c r="F1854" s="17" t="str">
        <f t="shared" si="37"/>
        <v/>
      </c>
    </row>
    <row r="1855" spans="1:6" x14ac:dyDescent="0.2">
      <c r="A1855" s="13" t="s">
        <v>4</v>
      </c>
      <c r="B1855" s="3" t="s">
        <v>816</v>
      </c>
      <c r="E1855" s="39"/>
      <c r="F1855" s="17" t="str">
        <f t="shared" si="37"/>
        <v/>
      </c>
    </row>
    <row r="1856" spans="1:6" x14ac:dyDescent="0.2">
      <c r="A1856" s="2"/>
      <c r="B1856" s="3" t="s">
        <v>817</v>
      </c>
      <c r="C1856" s="2" t="s">
        <v>3</v>
      </c>
      <c r="D1856" s="9">
        <v>1</v>
      </c>
      <c r="E1856" s="39"/>
      <c r="F1856" s="17">
        <f t="shared" si="37"/>
        <v>0</v>
      </c>
    </row>
    <row r="1857" spans="1:6" x14ac:dyDescent="0.2">
      <c r="A1857" s="2"/>
      <c r="E1857" s="39"/>
      <c r="F1857" s="17" t="str">
        <f t="shared" si="37"/>
        <v/>
      </c>
    </row>
    <row r="1858" spans="1:6" x14ac:dyDescent="0.2">
      <c r="A1858" s="2"/>
      <c r="E1858" s="39"/>
      <c r="F1858" s="17" t="str">
        <f t="shared" si="37"/>
        <v/>
      </c>
    </row>
    <row r="1859" spans="1:6" x14ac:dyDescent="0.2">
      <c r="A1859" s="13" t="s">
        <v>5</v>
      </c>
      <c r="B1859" s="3" t="s">
        <v>818</v>
      </c>
      <c r="E1859" s="39"/>
      <c r="F1859" s="17" t="str">
        <f t="shared" si="37"/>
        <v/>
      </c>
    </row>
    <row r="1860" spans="1:6" x14ac:dyDescent="0.2">
      <c r="A1860" s="2"/>
      <c r="B1860" s="3" t="s">
        <v>819</v>
      </c>
      <c r="C1860" s="2" t="s">
        <v>3</v>
      </c>
      <c r="D1860" s="9">
        <v>1</v>
      </c>
      <c r="E1860" s="39"/>
      <c r="F1860" s="17">
        <f t="shared" si="37"/>
        <v>0</v>
      </c>
    </row>
    <row r="1861" spans="1:6" x14ac:dyDescent="0.2">
      <c r="A1861" s="2"/>
      <c r="E1861" s="39"/>
      <c r="F1861" s="17" t="str">
        <f t="shared" si="37"/>
        <v/>
      </c>
    </row>
    <row r="1862" spans="1:6" x14ac:dyDescent="0.2">
      <c r="A1862" s="2"/>
      <c r="E1862" s="39"/>
      <c r="F1862" s="17" t="str">
        <f t="shared" si="37"/>
        <v/>
      </c>
    </row>
    <row r="1863" spans="1:6" x14ac:dyDescent="0.2">
      <c r="A1863" s="13" t="s">
        <v>9</v>
      </c>
      <c r="B1863" s="3" t="s">
        <v>820</v>
      </c>
      <c r="E1863" s="39"/>
      <c r="F1863" s="17" t="str">
        <f t="shared" si="37"/>
        <v/>
      </c>
    </row>
    <row r="1864" spans="1:6" x14ac:dyDescent="0.2">
      <c r="A1864" s="2"/>
      <c r="B1864" s="3" t="s">
        <v>812</v>
      </c>
      <c r="C1864" s="2" t="s">
        <v>3</v>
      </c>
      <c r="D1864" s="9">
        <v>2</v>
      </c>
      <c r="E1864" s="39"/>
      <c r="F1864" s="17">
        <f t="shared" si="37"/>
        <v>0</v>
      </c>
    </row>
    <row r="1865" spans="1:6" x14ac:dyDescent="0.2">
      <c r="A1865" s="2"/>
      <c r="E1865" s="39"/>
      <c r="F1865" s="17" t="str">
        <f t="shared" si="37"/>
        <v/>
      </c>
    </row>
    <row r="1866" spans="1:6" x14ac:dyDescent="0.2">
      <c r="A1866" s="2"/>
      <c r="E1866" s="39"/>
      <c r="F1866" s="17" t="str">
        <f t="shared" si="37"/>
        <v/>
      </c>
    </row>
    <row r="1867" spans="1:6" x14ac:dyDescent="0.2">
      <c r="A1867" s="13" t="s">
        <v>10</v>
      </c>
      <c r="B1867" s="3" t="s">
        <v>821</v>
      </c>
      <c r="E1867" s="39"/>
      <c r="F1867" s="17" t="str">
        <f t="shared" si="37"/>
        <v/>
      </c>
    </row>
    <row r="1868" spans="1:6" x14ac:dyDescent="0.2">
      <c r="A1868" s="2"/>
      <c r="B1868" s="3" t="s">
        <v>812</v>
      </c>
      <c r="C1868" s="2" t="s">
        <v>3</v>
      </c>
      <c r="D1868" s="9">
        <v>1</v>
      </c>
      <c r="E1868" s="39"/>
      <c r="F1868" s="17">
        <f t="shared" si="37"/>
        <v>0</v>
      </c>
    </row>
    <row r="1869" spans="1:6" x14ac:dyDescent="0.2">
      <c r="A1869" s="2"/>
      <c r="E1869" s="39"/>
      <c r="F1869" s="17" t="str">
        <f t="shared" si="37"/>
        <v/>
      </c>
    </row>
    <row r="1870" spans="1:6" x14ac:dyDescent="0.2">
      <c r="A1870" s="2"/>
      <c r="E1870" s="39"/>
      <c r="F1870" s="17" t="str">
        <f t="shared" si="37"/>
        <v/>
      </c>
    </row>
    <row r="1871" spans="1:6" x14ac:dyDescent="0.2">
      <c r="A1871" s="13" t="s">
        <v>11</v>
      </c>
      <c r="B1871" s="3" t="s">
        <v>822</v>
      </c>
      <c r="E1871" s="39"/>
      <c r="F1871" s="17" t="str">
        <f t="shared" si="37"/>
        <v/>
      </c>
    </row>
    <row r="1872" spans="1:6" x14ac:dyDescent="0.2">
      <c r="A1872" s="2"/>
      <c r="B1872" s="3" t="s">
        <v>823</v>
      </c>
      <c r="C1872" s="2" t="s">
        <v>3</v>
      </c>
      <c r="D1872" s="9">
        <v>1</v>
      </c>
      <c r="E1872" s="39"/>
      <c r="F1872" s="17">
        <f t="shared" si="37"/>
        <v>0</v>
      </c>
    </row>
    <row r="1873" spans="1:6" x14ac:dyDescent="0.2">
      <c r="A1873" s="2"/>
      <c r="E1873" s="39"/>
      <c r="F1873" s="17" t="str">
        <f t="shared" si="37"/>
        <v/>
      </c>
    </row>
    <row r="1874" spans="1:6" x14ac:dyDescent="0.2">
      <c r="A1874" s="2"/>
      <c r="E1874" s="39"/>
      <c r="F1874" s="17" t="str">
        <f t="shared" si="37"/>
        <v/>
      </c>
    </row>
    <row r="1875" spans="1:6" x14ac:dyDescent="0.2">
      <c r="A1875" s="13" t="s">
        <v>12</v>
      </c>
      <c r="B1875" s="3" t="s">
        <v>822</v>
      </c>
      <c r="E1875" s="39"/>
      <c r="F1875" s="17" t="str">
        <f t="shared" si="37"/>
        <v/>
      </c>
    </row>
    <row r="1876" spans="1:6" x14ac:dyDescent="0.2">
      <c r="A1876" s="2"/>
      <c r="B1876" s="3" t="s">
        <v>824</v>
      </c>
      <c r="C1876" s="2" t="s">
        <v>3</v>
      </c>
      <c r="D1876" s="9">
        <v>1</v>
      </c>
      <c r="E1876" s="39"/>
      <c r="F1876" s="17">
        <f t="shared" si="37"/>
        <v>0</v>
      </c>
    </row>
    <row r="1877" spans="1:6" x14ac:dyDescent="0.2">
      <c r="A1877" s="2"/>
      <c r="E1877" s="39"/>
      <c r="F1877" s="17" t="str">
        <f t="shared" si="37"/>
        <v/>
      </c>
    </row>
    <row r="1878" spans="1:6" x14ac:dyDescent="0.2">
      <c r="A1878" s="2"/>
      <c r="E1878" s="39"/>
      <c r="F1878" s="17" t="str">
        <f t="shared" si="37"/>
        <v/>
      </c>
    </row>
    <row r="1879" spans="1:6" x14ac:dyDescent="0.2">
      <c r="A1879" s="13" t="s">
        <v>13</v>
      </c>
      <c r="B1879" s="3" t="s">
        <v>822</v>
      </c>
      <c r="E1879" s="39"/>
      <c r="F1879" s="17" t="str">
        <f t="shared" si="37"/>
        <v/>
      </c>
    </row>
    <row r="1880" spans="1:6" x14ac:dyDescent="0.2">
      <c r="A1880" s="2"/>
      <c r="B1880" s="3" t="s">
        <v>825</v>
      </c>
      <c r="C1880" s="2" t="s">
        <v>3</v>
      </c>
      <c r="D1880" s="9">
        <v>1</v>
      </c>
      <c r="E1880" s="39"/>
      <c r="F1880" s="17">
        <f t="shared" si="37"/>
        <v>0</v>
      </c>
    </row>
    <row r="1881" spans="1:6" x14ac:dyDescent="0.2">
      <c r="A1881" s="2"/>
      <c r="E1881" s="39"/>
      <c r="F1881" s="17" t="str">
        <f t="shared" si="37"/>
        <v/>
      </c>
    </row>
    <row r="1882" spans="1:6" x14ac:dyDescent="0.2">
      <c r="A1882" s="2"/>
      <c r="E1882" s="39"/>
      <c r="F1882" s="17" t="str">
        <f t="shared" si="37"/>
        <v/>
      </c>
    </row>
    <row r="1883" spans="1:6" x14ac:dyDescent="0.2">
      <c r="A1883" s="13" t="s">
        <v>14</v>
      </c>
      <c r="B1883" s="3" t="s">
        <v>826</v>
      </c>
      <c r="E1883" s="39"/>
      <c r="F1883" s="17" t="str">
        <f t="shared" si="37"/>
        <v/>
      </c>
    </row>
    <row r="1884" spans="1:6" x14ac:dyDescent="0.2">
      <c r="A1884" s="2"/>
      <c r="B1884" s="3" t="s">
        <v>827</v>
      </c>
      <c r="C1884" s="2" t="s">
        <v>3</v>
      </c>
      <c r="D1884" s="9">
        <v>1</v>
      </c>
      <c r="E1884" s="39"/>
      <c r="F1884" s="17">
        <f t="shared" si="37"/>
        <v>0</v>
      </c>
    </row>
    <row r="1885" spans="1:6" x14ac:dyDescent="0.2">
      <c r="A1885" s="2"/>
      <c r="E1885" s="39"/>
      <c r="F1885" s="17" t="str">
        <f t="shared" si="37"/>
        <v/>
      </c>
    </row>
    <row r="1886" spans="1:6" x14ac:dyDescent="0.2">
      <c r="A1886" s="2"/>
      <c r="E1886" s="39"/>
      <c r="F1886" s="17" t="str">
        <f t="shared" si="37"/>
        <v/>
      </c>
    </row>
    <row r="1887" spans="1:6" x14ac:dyDescent="0.2">
      <c r="A1887" s="13" t="s">
        <v>15</v>
      </c>
      <c r="B1887" s="3" t="s">
        <v>828</v>
      </c>
      <c r="E1887" s="39"/>
      <c r="F1887" s="17" t="str">
        <f t="shared" si="37"/>
        <v/>
      </c>
    </row>
    <row r="1888" spans="1:6" x14ac:dyDescent="0.2">
      <c r="A1888" s="2"/>
      <c r="B1888" s="3" t="s">
        <v>827</v>
      </c>
      <c r="C1888" s="2" t="s">
        <v>3</v>
      </c>
      <c r="D1888" s="9">
        <v>1</v>
      </c>
      <c r="E1888" s="39"/>
      <c r="F1888" s="17">
        <f t="shared" si="37"/>
        <v>0</v>
      </c>
    </row>
    <row r="1889" spans="1:6" x14ac:dyDescent="0.2">
      <c r="A1889" s="2"/>
      <c r="E1889" s="39"/>
      <c r="F1889" s="17" t="str">
        <f t="shared" si="37"/>
        <v/>
      </c>
    </row>
    <row r="1890" spans="1:6" x14ac:dyDescent="0.2">
      <c r="A1890" s="13"/>
      <c r="E1890" s="39"/>
      <c r="F1890" s="17" t="str">
        <f t="shared" si="37"/>
        <v/>
      </c>
    </row>
    <row r="1891" spans="1:6" x14ac:dyDescent="0.2">
      <c r="A1891" s="13" t="s">
        <v>16</v>
      </c>
      <c r="B1891" s="3" t="s">
        <v>829</v>
      </c>
      <c r="C1891" s="2" t="s">
        <v>3</v>
      </c>
      <c r="D1891" s="9">
        <v>1</v>
      </c>
      <c r="E1891" s="39"/>
      <c r="F1891" s="17">
        <f t="shared" si="37"/>
        <v>0</v>
      </c>
    </row>
    <row r="1892" spans="1:6" x14ac:dyDescent="0.2">
      <c r="A1892" s="2"/>
      <c r="E1892" s="39"/>
      <c r="F1892" s="17" t="str">
        <f t="shared" si="37"/>
        <v/>
      </c>
    </row>
    <row r="1893" spans="1:6" x14ac:dyDescent="0.2">
      <c r="A1893" s="2"/>
      <c r="E1893" s="39"/>
      <c r="F1893" s="17" t="str">
        <f t="shared" si="37"/>
        <v/>
      </c>
    </row>
    <row r="1894" spans="1:6" x14ac:dyDescent="0.2">
      <c r="A1894" s="13" t="s">
        <v>17</v>
      </c>
      <c r="B1894" s="3" t="s">
        <v>830</v>
      </c>
      <c r="E1894" s="39"/>
      <c r="F1894" s="17" t="str">
        <f t="shared" si="37"/>
        <v/>
      </c>
    </row>
    <row r="1895" spans="1:6" x14ac:dyDescent="0.2">
      <c r="A1895" s="2"/>
      <c r="B1895" s="3" t="s">
        <v>827</v>
      </c>
      <c r="C1895" s="2" t="s">
        <v>3</v>
      </c>
      <c r="D1895" s="9">
        <v>1</v>
      </c>
      <c r="E1895" s="39"/>
      <c r="F1895" s="17">
        <f t="shared" si="37"/>
        <v>0</v>
      </c>
    </row>
    <row r="1896" spans="1:6" x14ac:dyDescent="0.2">
      <c r="A1896" s="13"/>
      <c r="B1896" s="3"/>
      <c r="E1896" s="39"/>
      <c r="F1896" s="17" t="str">
        <f t="shared" si="37"/>
        <v/>
      </c>
    </row>
    <row r="1897" spans="1:6" x14ac:dyDescent="0.2">
      <c r="A1897" s="2"/>
      <c r="B1897" s="3"/>
      <c r="E1897" s="39"/>
      <c r="F1897" s="17" t="str">
        <f t="shared" si="37"/>
        <v/>
      </c>
    </row>
    <row r="1898" spans="1:6" x14ac:dyDescent="0.2">
      <c r="A1898" s="13" t="s">
        <v>18</v>
      </c>
      <c r="B1898" s="3" t="s">
        <v>831</v>
      </c>
      <c r="E1898" s="39"/>
      <c r="F1898" s="17" t="str">
        <f t="shared" si="37"/>
        <v/>
      </c>
    </row>
    <row r="1899" spans="1:6" x14ac:dyDescent="0.2">
      <c r="A1899" s="13"/>
      <c r="B1899" s="3" t="s">
        <v>832</v>
      </c>
      <c r="E1899" s="39"/>
      <c r="F1899" s="17" t="str">
        <f t="shared" si="37"/>
        <v/>
      </c>
    </row>
    <row r="1900" spans="1:6" x14ac:dyDescent="0.2">
      <c r="A1900" s="13"/>
      <c r="B1900" s="3" t="s">
        <v>833</v>
      </c>
      <c r="E1900" s="39"/>
      <c r="F1900" s="17" t="str">
        <f t="shared" si="37"/>
        <v/>
      </c>
    </row>
    <row r="1901" spans="1:6" x14ac:dyDescent="0.2">
      <c r="A1901" s="2"/>
      <c r="B1901" s="3" t="s">
        <v>834</v>
      </c>
      <c r="C1901" s="2" t="s">
        <v>3</v>
      </c>
      <c r="D1901" s="9">
        <v>1</v>
      </c>
      <c r="E1901" s="39"/>
      <c r="F1901" s="17">
        <f t="shared" si="37"/>
        <v>0</v>
      </c>
    </row>
    <row r="1902" spans="1:6" x14ac:dyDescent="0.2">
      <c r="A1902" s="13"/>
      <c r="B1902" s="3"/>
      <c r="E1902" s="39"/>
      <c r="F1902" s="17" t="str">
        <f t="shared" si="37"/>
        <v/>
      </c>
    </row>
    <row r="1903" spans="1:6" x14ac:dyDescent="0.2">
      <c r="A1903" s="13"/>
      <c r="B1903" s="3"/>
      <c r="E1903" s="39"/>
      <c r="F1903" s="17" t="str">
        <f t="shared" si="37"/>
        <v/>
      </c>
    </row>
    <row r="1904" spans="1:6" x14ac:dyDescent="0.2">
      <c r="A1904" s="13" t="s">
        <v>19</v>
      </c>
      <c r="B1904" s="3" t="s">
        <v>835</v>
      </c>
      <c r="E1904" s="39"/>
      <c r="F1904" s="17" t="str">
        <f t="shared" si="37"/>
        <v/>
      </c>
    </row>
    <row r="1905" spans="1:6" x14ac:dyDescent="0.2">
      <c r="A1905" s="2"/>
      <c r="B1905" s="3" t="s">
        <v>836</v>
      </c>
      <c r="C1905" s="2" t="s">
        <v>3</v>
      </c>
      <c r="D1905" s="9">
        <v>1</v>
      </c>
      <c r="E1905" s="39"/>
      <c r="F1905" s="17">
        <f t="shared" si="37"/>
        <v>0</v>
      </c>
    </row>
    <row r="1906" spans="1:6" x14ac:dyDescent="0.2">
      <c r="A1906" s="13"/>
      <c r="B1906" s="3"/>
      <c r="E1906" s="39"/>
      <c r="F1906" s="17" t="str">
        <f t="shared" si="37"/>
        <v/>
      </c>
    </row>
    <row r="1907" spans="1:6" x14ac:dyDescent="0.2">
      <c r="A1907" s="13"/>
      <c r="B1907" s="3"/>
      <c r="E1907" s="39"/>
      <c r="F1907" s="17" t="str">
        <f t="shared" si="37"/>
        <v/>
      </c>
    </row>
    <row r="1908" spans="1:6" x14ac:dyDescent="0.2">
      <c r="A1908" s="13" t="s">
        <v>20</v>
      </c>
      <c r="B1908" s="3" t="s">
        <v>837</v>
      </c>
      <c r="E1908" s="39"/>
      <c r="F1908" s="17" t="str">
        <f t="shared" ref="F1908:F1916" si="38">IF(D1908="","",D1908*E1908)</f>
        <v/>
      </c>
    </row>
    <row r="1909" spans="1:6" x14ac:dyDescent="0.2">
      <c r="A1909" s="2"/>
      <c r="B1909" s="3" t="s">
        <v>827</v>
      </c>
      <c r="C1909" s="2" t="s">
        <v>3</v>
      </c>
      <c r="D1909" s="9">
        <v>1</v>
      </c>
      <c r="E1909" s="39"/>
      <c r="F1909" s="17">
        <f t="shared" si="38"/>
        <v>0</v>
      </c>
    </row>
    <row r="1910" spans="1:6" x14ac:dyDescent="0.2">
      <c r="A1910" s="2"/>
      <c r="B1910" s="3"/>
      <c r="E1910" s="39"/>
      <c r="F1910" s="17" t="str">
        <f t="shared" si="38"/>
        <v/>
      </c>
    </row>
    <row r="1911" spans="1:6" x14ac:dyDescent="0.2">
      <c r="A1911" s="13"/>
      <c r="B1911" s="3"/>
      <c r="E1911" s="39"/>
      <c r="F1911" s="17" t="str">
        <f t="shared" si="38"/>
        <v/>
      </c>
    </row>
    <row r="1912" spans="1:6" x14ac:dyDescent="0.2">
      <c r="A1912" s="13" t="s">
        <v>21</v>
      </c>
      <c r="B1912" s="3" t="s">
        <v>838</v>
      </c>
      <c r="E1912" s="39"/>
      <c r="F1912" s="17" t="str">
        <f t="shared" si="38"/>
        <v/>
      </c>
    </row>
    <row r="1913" spans="1:6" x14ac:dyDescent="0.2">
      <c r="A1913" s="2"/>
      <c r="B1913" s="3" t="s">
        <v>839</v>
      </c>
      <c r="C1913" s="28">
        <v>0.02</v>
      </c>
      <c r="E1913" s="41">
        <f>C1913*SUM($F$1844:$F$1909)</f>
        <v>0</v>
      </c>
      <c r="F1913" s="17">
        <f>E1913</f>
        <v>0</v>
      </c>
    </row>
    <row r="1914" spans="1:6" x14ac:dyDescent="0.2">
      <c r="A1914" s="2"/>
      <c r="B1914" s="3"/>
      <c r="E1914" s="39"/>
      <c r="F1914" s="17" t="str">
        <f t="shared" si="38"/>
        <v/>
      </c>
    </row>
    <row r="1915" spans="1:6" x14ac:dyDescent="0.2">
      <c r="A1915" s="2"/>
      <c r="B1915" s="3"/>
      <c r="E1915" s="39"/>
      <c r="F1915" s="17" t="str">
        <f t="shared" si="38"/>
        <v/>
      </c>
    </row>
    <row r="1916" spans="1:6" x14ac:dyDescent="0.2">
      <c r="A1916" s="13" t="s">
        <v>22</v>
      </c>
      <c r="B1916" s="3" t="s">
        <v>408</v>
      </c>
      <c r="E1916" s="39"/>
      <c r="F1916" s="17" t="str">
        <f t="shared" si="38"/>
        <v/>
      </c>
    </row>
    <row r="1917" spans="1:6" x14ac:dyDescent="0.2">
      <c r="A1917" s="2"/>
      <c r="B1917" s="3" t="s">
        <v>409</v>
      </c>
      <c r="C1917" s="28">
        <v>0.06</v>
      </c>
      <c r="E1917" s="41">
        <f>C1917*SUM($F$1844:$F$1909)</f>
        <v>0</v>
      </c>
      <c r="F1917" s="17">
        <f>E1917</f>
        <v>0</v>
      </c>
    </row>
    <row r="1918" spans="1:6" ht="15" thickBot="1" x14ac:dyDescent="0.25">
      <c r="A1918" s="25"/>
      <c r="B1918" s="4"/>
      <c r="C1918" s="4"/>
      <c r="D1918" s="22"/>
      <c r="E1918" s="40"/>
      <c r="F1918" s="22"/>
    </row>
    <row r="1919" spans="1:6" x14ac:dyDescent="0.2">
      <c r="A1919" s="26"/>
      <c r="B1919" s="5"/>
      <c r="C1919" s="5"/>
      <c r="D1919" s="27"/>
      <c r="E1919" s="39"/>
    </row>
    <row r="1920" spans="1:6" ht="15" x14ac:dyDescent="0.25">
      <c r="A1920" s="2"/>
      <c r="B1920" s="23" t="s">
        <v>840</v>
      </c>
      <c r="E1920" s="39"/>
    </row>
    <row r="1921" spans="1:6" ht="15" x14ac:dyDescent="0.25">
      <c r="A1921" s="2"/>
      <c r="B1921" s="23"/>
      <c r="E1921" s="39"/>
    </row>
    <row r="1922" spans="1:6" x14ac:dyDescent="0.2">
      <c r="A1922" s="2"/>
      <c r="E1922" s="39"/>
    </row>
    <row r="1923" spans="1:6" x14ac:dyDescent="0.2">
      <c r="A1923" s="13" t="s">
        <v>2</v>
      </c>
      <c r="B1923" s="2" t="s">
        <v>841</v>
      </c>
      <c r="E1923" s="39"/>
    </row>
    <row r="1924" spans="1:6" x14ac:dyDescent="0.2">
      <c r="B1924" s="2" t="s">
        <v>842</v>
      </c>
      <c r="E1924" s="39"/>
    </row>
    <row r="1925" spans="1:6" x14ac:dyDescent="0.2">
      <c r="B1925" s="2" t="s">
        <v>843</v>
      </c>
      <c r="E1925" s="39"/>
    </row>
    <row r="1926" spans="1:6" x14ac:dyDescent="0.2">
      <c r="B1926" s="3" t="s">
        <v>844</v>
      </c>
      <c r="C1926" s="2" t="s">
        <v>254</v>
      </c>
      <c r="D1926" s="9">
        <v>10</v>
      </c>
      <c r="E1926" s="39"/>
      <c r="F1926" s="17">
        <f t="shared" ref="F1926:F1936" si="39">IF(D1926="","",D1926*E1926)</f>
        <v>0</v>
      </c>
    </row>
    <row r="1927" spans="1:6" x14ac:dyDescent="0.2">
      <c r="E1927" s="39"/>
      <c r="F1927" s="17" t="str">
        <f t="shared" si="39"/>
        <v/>
      </c>
    </row>
    <row r="1928" spans="1:6" x14ac:dyDescent="0.2">
      <c r="E1928" s="39"/>
      <c r="F1928" s="17" t="str">
        <f t="shared" si="39"/>
        <v/>
      </c>
    </row>
    <row r="1929" spans="1:6" x14ac:dyDescent="0.2">
      <c r="A1929" s="13" t="s">
        <v>6</v>
      </c>
      <c r="B1929" s="2" t="s">
        <v>845</v>
      </c>
      <c r="E1929" s="39"/>
      <c r="F1929" s="17" t="str">
        <f t="shared" si="39"/>
        <v/>
      </c>
    </row>
    <row r="1930" spans="1:6" x14ac:dyDescent="0.2">
      <c r="B1930" s="2" t="s">
        <v>846</v>
      </c>
      <c r="E1930" s="39"/>
      <c r="F1930" s="17" t="str">
        <f t="shared" si="39"/>
        <v/>
      </c>
    </row>
    <row r="1931" spans="1:6" x14ac:dyDescent="0.2">
      <c r="B1931" s="2" t="s">
        <v>847</v>
      </c>
      <c r="E1931" s="39"/>
      <c r="F1931" s="17" t="str">
        <f t="shared" si="39"/>
        <v/>
      </c>
    </row>
    <row r="1932" spans="1:6" x14ac:dyDescent="0.2">
      <c r="B1932" s="2" t="s">
        <v>848</v>
      </c>
      <c r="E1932" s="39"/>
      <c r="F1932" s="17" t="str">
        <f t="shared" si="39"/>
        <v/>
      </c>
    </row>
    <row r="1933" spans="1:6" x14ac:dyDescent="0.2">
      <c r="B1933" s="3" t="s">
        <v>542</v>
      </c>
      <c r="C1933" s="2" t="s">
        <v>254</v>
      </c>
      <c r="D1933" s="9">
        <v>10</v>
      </c>
      <c r="E1933" s="39"/>
      <c r="F1933" s="17">
        <f t="shared" si="39"/>
        <v>0</v>
      </c>
    </row>
    <row r="1934" spans="1:6" x14ac:dyDescent="0.2">
      <c r="E1934" s="39"/>
      <c r="F1934" s="17" t="str">
        <f t="shared" si="39"/>
        <v/>
      </c>
    </row>
    <row r="1935" spans="1:6" x14ac:dyDescent="0.2">
      <c r="E1935" s="39"/>
      <c r="F1935" s="17" t="str">
        <f t="shared" si="39"/>
        <v/>
      </c>
    </row>
    <row r="1936" spans="1:6" x14ac:dyDescent="0.2">
      <c r="A1936" s="13" t="s">
        <v>7</v>
      </c>
      <c r="B1936" s="3" t="s">
        <v>813</v>
      </c>
      <c r="C1936" s="2" t="s">
        <v>254</v>
      </c>
      <c r="D1936" s="9">
        <v>10</v>
      </c>
      <c r="E1936" s="39"/>
      <c r="F1936" s="17">
        <f t="shared" si="39"/>
        <v>0</v>
      </c>
    </row>
    <row r="1937" spans="1:6" x14ac:dyDescent="0.2">
      <c r="E1937" s="39"/>
    </row>
    <row r="1938" spans="1:6" x14ac:dyDescent="0.2">
      <c r="E1938" s="39"/>
    </row>
    <row r="1939" spans="1:6" x14ac:dyDescent="0.2">
      <c r="A1939" s="13" t="s">
        <v>4</v>
      </c>
      <c r="B1939" s="3" t="s">
        <v>849</v>
      </c>
      <c r="E1939" s="39"/>
    </row>
    <row r="1940" spans="1:6" x14ac:dyDescent="0.2">
      <c r="B1940" s="2" t="s">
        <v>850</v>
      </c>
      <c r="C1940" s="28">
        <v>0.02</v>
      </c>
      <c r="E1940" s="41">
        <f>C1940*SUM(F1926:F1936)</f>
        <v>0</v>
      </c>
      <c r="F1940" s="17">
        <f>E1940</f>
        <v>0</v>
      </c>
    </row>
    <row r="1941" spans="1:6" x14ac:dyDescent="0.2">
      <c r="A1941" s="25"/>
      <c r="B1941" s="4"/>
      <c r="C1941" s="4"/>
      <c r="D1941" s="22"/>
      <c r="E1941" s="39"/>
    </row>
    <row r="1942" spans="1:6" x14ac:dyDescent="0.2">
      <c r="A1942" s="26"/>
      <c r="B1942" s="5"/>
      <c r="C1942" s="5"/>
      <c r="D1942" s="27"/>
      <c r="E1942" s="39"/>
    </row>
    <row r="1943" spans="1:6" ht="15" x14ac:dyDescent="0.25">
      <c r="A1943" s="26"/>
      <c r="B1943" s="23" t="s">
        <v>856</v>
      </c>
      <c r="C1943" s="5"/>
      <c r="D1943" s="27"/>
      <c r="E1943" s="39"/>
    </row>
    <row r="1944" spans="1:6" x14ac:dyDescent="0.2">
      <c r="A1944" s="26"/>
      <c r="B1944" s="5"/>
      <c r="C1944" s="5"/>
      <c r="D1944" s="27"/>
      <c r="E1944" s="39"/>
    </row>
    <row r="1945" spans="1:6" s="31" customFormat="1" ht="28.5" x14ac:dyDescent="0.2">
      <c r="A1945" s="34" t="s">
        <v>2</v>
      </c>
      <c r="B1945" s="35" t="s">
        <v>853</v>
      </c>
      <c r="C1945" s="36" t="s">
        <v>37</v>
      </c>
      <c r="D1945" s="37">
        <v>1</v>
      </c>
      <c r="E1945" s="43"/>
      <c r="F1945" s="38">
        <f t="shared" ref="F1945" si="40">IF(D1945="","",D1945*E1945)</f>
        <v>0</v>
      </c>
    </row>
    <row r="1946" spans="1:6" x14ac:dyDescent="0.2">
      <c r="A1946" s="26"/>
      <c r="B1946" s="5"/>
      <c r="C1946" s="5"/>
      <c r="D1946" s="27"/>
    </row>
    <row r="1947" spans="1:6" ht="15" x14ac:dyDescent="0.25">
      <c r="A1947" s="13"/>
      <c r="B1947" s="1" t="s">
        <v>852</v>
      </c>
      <c r="C1947" s="1"/>
      <c r="D1947" s="12" t="s">
        <v>219</v>
      </c>
      <c r="F1947" s="11">
        <f>SUM(F1:F1945)</f>
        <v>0</v>
      </c>
    </row>
  </sheetData>
  <sheetProtection formatColumns="0"/>
  <pageMargins left="0.7" right="0.7" top="0.75" bottom="0.75" header="0.51180555555555551" footer="0.51180555555555551"/>
  <pageSetup paperSize="9" scale="9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01.Strojne inštalacije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Primoz</dc:creator>
  <cp:lastModifiedBy>Primož Černigoj</cp:lastModifiedBy>
  <cp:lastPrinted>2012-09-18T07:23:51Z</cp:lastPrinted>
  <dcterms:created xsi:type="dcterms:W3CDTF">2012-09-13T12:51:01Z</dcterms:created>
  <dcterms:modified xsi:type="dcterms:W3CDTF">2012-09-18T11:23:19Z</dcterms:modified>
</cp:coreProperties>
</file>